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00" windowHeight="12540"/>
  </bookViews>
  <sheets>
    <sheet name="Arkusz2" sheetId="1" r:id="rId1"/>
  </sheets>
  <calcPr calcId="124519"/>
</workbook>
</file>

<file path=xl/calcChain.xml><?xml version="1.0" encoding="utf-8"?>
<calcChain xmlns="http://schemas.openxmlformats.org/spreadsheetml/2006/main">
  <c r="F6" i="1"/>
  <c r="H6" s="1"/>
  <c r="F7"/>
  <c r="H7" s="1"/>
  <c r="F8"/>
  <c r="H8" s="1"/>
  <c r="F9"/>
  <c r="H9" s="1"/>
  <c r="F10"/>
  <c r="H10" s="1"/>
  <c r="F11"/>
  <c r="H11" s="1"/>
  <c r="F12"/>
  <c r="H12" s="1"/>
  <c r="F13"/>
  <c r="H13" l="1"/>
</calcChain>
</file>

<file path=xl/sharedStrings.xml><?xml version="1.0" encoding="utf-8"?>
<sst xmlns="http://schemas.openxmlformats.org/spreadsheetml/2006/main" count="36" uniqueCount="30">
  <si>
    <t>...............................................................
pieczęć i podpis osób uprawnionych
lub czytelny podpis osób uprawnionych</t>
  </si>
  <si>
    <t>*„Stawka podatku VAT (liczba całkowita)” należy wpisać stawkę VAT bez „%” tj. „np. 23” lub odpowiednio dostosować formułę.</t>
  </si>
  <si>
    <r>
      <t>Razem -</t>
    </r>
    <r>
      <rPr>
        <sz val="9"/>
        <color rgb="FF000000"/>
        <rFont val="Times New Roman"/>
        <family val="1"/>
        <charset val="238"/>
      </rPr>
      <t xml:space="preserve"> wartość zamówienia</t>
    </r>
  </si>
  <si>
    <t>Op.</t>
  </si>
  <si>
    <t>Worki foliowe – o kolorze niebieskim, z folii HDPE, grubość folii min. 6 mikronów, stopień barwienia min. 5% waga rolki min.160 gram, rozmiar 500mm x 600mm; pojemność 35L; a’- 50 szt.</t>
  </si>
  <si>
    <t>7.</t>
  </si>
  <si>
    <t>Worki foliowe – o kolorze niebieskim,  z folii LDPE, grubość folii min. 36 mikronów, stopień barwienia min. 5%, waga rolki min. 605 gram, rozmiar 910mm x 1100mm; pojemność 160L; a’-10szt.</t>
  </si>
  <si>
    <t>6.</t>
  </si>
  <si>
    <t>Worki foliowe – o kolorze niebieskim,  z folii LDPE, grubość folii min. 34 mikronów, stopień barwienia min.5%, waga rolki min.471 gram, rozmiar 700mm x 1100mm; pojemność 120L; a’-10szt.</t>
  </si>
  <si>
    <t>5.</t>
  </si>
  <si>
    <t>Worki foliowe – o kolorze niebieskim,  z folii HDPE, grubość folii min. 8 mikronów, stopień barwienia min.5%, waga rolki min. 320 gram, rozmiar 600mm x 800mm; pojemność 60L; a’- 50 szt.</t>
  </si>
  <si>
    <t>4.</t>
  </si>
  <si>
    <t>Worki foliowe – o kolorze czerwonym, z folii LDPE, grubość  folii min. 34 mikronów, stopień barwienia min.5%, waga rolki min 471 gram, rozmiar 700mm x 1100mm; pojemność 120L; a’-10szt.</t>
  </si>
  <si>
    <t>3.</t>
  </si>
  <si>
    <t>Worki foliowe – o kolorze czerwonym, z folii HDPE, grubość  folii min. 6 mikronów, stopień barwienia min. 5% waga rolki min.160 gram, rozmiar 500mm x 600mm; pojemność 35L; a’- 50 szt</t>
  </si>
  <si>
    <t>2.</t>
  </si>
  <si>
    <t>Reklamówki o kolorze białym, z folii HDPE ; gr. folii min. 6 mikronów, stopień barwienia min. 5%, waga rolki min.460 gram, rozmiar 280 mm x 500 mm; poj. do 5 kg a’= 200szt., przeznaczone do kontaktu z żywnością.</t>
  </si>
  <si>
    <t>1.</t>
  </si>
  <si>
    <t>Producent</t>
  </si>
  <si>
    <t>Wartość łączna brutto kol.6+(kol.6xkol.7)</t>
  </si>
  <si>
    <r>
      <t>Stawka podatku VAT [%]</t>
    </r>
    <r>
      <rPr>
        <b/>
        <i/>
        <sz val="9"/>
        <color rgb="FFFF0000"/>
        <rFont val="Times New Roman"/>
        <family val="1"/>
        <charset val="238"/>
      </rPr>
      <t>*</t>
    </r>
  </si>
  <si>
    <t>Wartość łączna netto kol.4xkol.5</t>
  </si>
  <si>
    <t>Cena jednostkowa netto</t>
  </si>
  <si>
    <t>Zapotrzebowanie</t>
  </si>
  <si>
    <t>Jm</t>
  </si>
  <si>
    <t>Opis elementów składowych zamówienia</t>
  </si>
  <si>
    <t>Lp.</t>
  </si>
  <si>
    <t>Część nr 2</t>
  </si>
  <si>
    <t>FORMULARZ CENOWY</t>
  </si>
  <si>
    <t>Załącznik nr 3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</si>
</sst>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9">
    <font>
      <sz val="11"/>
      <color theme="1"/>
      <name val="Czcionka tekstu podstawowego"/>
      <family val="2"/>
      <charset val="238"/>
    </font>
    <font>
      <sz val="9"/>
      <color theme="1"/>
      <name val="Times New Roman"/>
      <family val="1"/>
      <charset val="238"/>
    </font>
    <font>
      <sz val="10"/>
      <color rgb="FFFF0000"/>
      <name val="Czcionka tekstu podstawowego"/>
      <family val="2"/>
      <charset val="238"/>
    </font>
    <font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i/>
      <sz val="9"/>
      <color rgb="FF000000"/>
      <name val="Times New Roman"/>
      <family val="1"/>
      <charset val="238"/>
    </font>
    <font>
      <b/>
      <i/>
      <sz val="9"/>
      <color rgb="FFFF0000"/>
      <name val="Times New Roman"/>
      <family val="1"/>
      <charset val="238"/>
    </font>
    <font>
      <b/>
      <i/>
      <sz val="12"/>
      <color rgb="FF00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8"/>
  <sheetViews>
    <sheetView tabSelected="1" workbookViewId="0">
      <selection activeCell="A4" sqref="A4:I13"/>
    </sheetView>
  </sheetViews>
  <sheetFormatPr defaultRowHeight="14.25"/>
  <cols>
    <col min="1" max="1" width="4.75" customWidth="1"/>
    <col min="2" max="2" width="40.125" customWidth="1"/>
    <col min="9" max="9" width="11" customWidth="1"/>
  </cols>
  <sheetData>
    <row r="1" spans="1:9" ht="15.75">
      <c r="A1" s="16" t="s">
        <v>29</v>
      </c>
      <c r="B1" s="16"/>
      <c r="C1" s="16"/>
      <c r="D1" s="16"/>
      <c r="E1" s="16"/>
      <c r="F1" s="16"/>
      <c r="G1" s="16"/>
      <c r="H1" s="16"/>
      <c r="I1" s="16"/>
    </row>
    <row r="2" spans="1:9" ht="15.75">
      <c r="A2" s="15" t="s">
        <v>28</v>
      </c>
      <c r="B2" s="15"/>
      <c r="C2" s="15"/>
      <c r="D2" s="15"/>
      <c r="E2" s="15"/>
      <c r="F2" s="15"/>
      <c r="G2" s="15"/>
      <c r="H2" s="15"/>
      <c r="I2" s="15"/>
    </row>
    <row r="3" spans="1:9" ht="15.75">
      <c r="A3" s="14" t="s">
        <v>27</v>
      </c>
      <c r="B3" s="14"/>
      <c r="C3" s="14"/>
      <c r="D3" s="14"/>
      <c r="E3" s="14"/>
      <c r="F3" s="14"/>
      <c r="G3" s="14"/>
      <c r="H3" s="14"/>
      <c r="I3" s="14"/>
    </row>
    <row r="4" spans="1:9" ht="60">
      <c r="A4" s="13" t="s">
        <v>26</v>
      </c>
      <c r="B4" s="13" t="s">
        <v>25</v>
      </c>
      <c r="C4" s="13" t="s">
        <v>24</v>
      </c>
      <c r="D4" s="13" t="s">
        <v>23</v>
      </c>
      <c r="E4" s="13" t="s">
        <v>22</v>
      </c>
      <c r="F4" s="13" t="s">
        <v>21</v>
      </c>
      <c r="G4" s="13" t="s">
        <v>20</v>
      </c>
      <c r="H4" s="13" t="s">
        <v>19</v>
      </c>
      <c r="I4" s="13" t="s">
        <v>18</v>
      </c>
    </row>
    <row r="5" spans="1:9">
      <c r="A5" s="12">
        <v>1</v>
      </c>
      <c r="B5" s="12">
        <v>2</v>
      </c>
      <c r="C5" s="12">
        <v>3</v>
      </c>
      <c r="D5" s="12">
        <v>4</v>
      </c>
      <c r="E5" s="12">
        <v>5</v>
      </c>
      <c r="F5" s="12">
        <v>6</v>
      </c>
      <c r="G5" s="12">
        <v>7</v>
      </c>
      <c r="H5" s="12">
        <v>8</v>
      </c>
      <c r="I5" s="12">
        <v>9</v>
      </c>
    </row>
    <row r="6" spans="1:9" ht="48">
      <c r="A6" s="4" t="s">
        <v>17</v>
      </c>
      <c r="B6" s="11" t="s">
        <v>16</v>
      </c>
      <c r="C6" s="4" t="s">
        <v>3</v>
      </c>
      <c r="D6" s="4">
        <v>25</v>
      </c>
      <c r="E6" s="10">
        <v>0</v>
      </c>
      <c r="F6" s="9">
        <f>ROUND(D6*E6,2)</f>
        <v>0</v>
      </c>
      <c r="G6" s="6"/>
      <c r="H6" s="9">
        <f>F6+(F6*G6/100)</f>
        <v>0</v>
      </c>
      <c r="I6" s="4"/>
    </row>
    <row r="7" spans="1:9" ht="48">
      <c r="A7" s="4" t="s">
        <v>15</v>
      </c>
      <c r="B7" s="11" t="s">
        <v>14</v>
      </c>
      <c r="C7" s="4" t="s">
        <v>3</v>
      </c>
      <c r="D7" s="4">
        <v>5</v>
      </c>
      <c r="E7" s="10">
        <v>0</v>
      </c>
      <c r="F7" s="9">
        <f>ROUND(D7*E7,2)</f>
        <v>0</v>
      </c>
      <c r="G7" s="6"/>
      <c r="H7" s="9">
        <f>F7+(F7*G7/100)</f>
        <v>0</v>
      </c>
      <c r="I7" s="4"/>
    </row>
    <row r="8" spans="1:9" ht="48">
      <c r="A8" s="4" t="s">
        <v>13</v>
      </c>
      <c r="B8" s="11" t="s">
        <v>12</v>
      </c>
      <c r="C8" s="4" t="s">
        <v>3</v>
      </c>
      <c r="D8" s="4">
        <v>10</v>
      </c>
      <c r="E8" s="10">
        <v>0</v>
      </c>
      <c r="F8" s="9">
        <f>ROUND(D8*E8,2)</f>
        <v>0</v>
      </c>
      <c r="G8" s="6"/>
      <c r="H8" s="9">
        <f>F8+(F8*G8/100)</f>
        <v>0</v>
      </c>
      <c r="I8" s="4"/>
    </row>
    <row r="9" spans="1:9" ht="48">
      <c r="A9" s="4" t="s">
        <v>11</v>
      </c>
      <c r="B9" s="11" t="s">
        <v>10</v>
      </c>
      <c r="C9" s="4" t="s">
        <v>3</v>
      </c>
      <c r="D9" s="4">
        <v>120</v>
      </c>
      <c r="E9" s="10">
        <v>0</v>
      </c>
      <c r="F9" s="9">
        <f>ROUND(D9*E9,2)</f>
        <v>0</v>
      </c>
      <c r="G9" s="6"/>
      <c r="H9" s="9">
        <f>F9+(F9*G9/100)</f>
        <v>0</v>
      </c>
      <c r="I9" s="4"/>
    </row>
    <row r="10" spans="1:9" ht="48">
      <c r="A10" s="4" t="s">
        <v>9</v>
      </c>
      <c r="B10" s="11" t="s">
        <v>8</v>
      </c>
      <c r="C10" s="4" t="s">
        <v>3</v>
      </c>
      <c r="D10" s="4">
        <v>180</v>
      </c>
      <c r="E10" s="10">
        <v>0</v>
      </c>
      <c r="F10" s="9">
        <f>ROUND(D10*E10,2)</f>
        <v>0</v>
      </c>
      <c r="G10" s="6"/>
      <c r="H10" s="9">
        <f>F10+(F10*G10/100)</f>
        <v>0</v>
      </c>
      <c r="I10" s="4"/>
    </row>
    <row r="11" spans="1:9" ht="48">
      <c r="A11" s="4" t="s">
        <v>7</v>
      </c>
      <c r="B11" s="11" t="s">
        <v>6</v>
      </c>
      <c r="C11" s="4" t="s">
        <v>3</v>
      </c>
      <c r="D11" s="4">
        <v>100</v>
      </c>
      <c r="E11" s="10">
        <v>0</v>
      </c>
      <c r="F11" s="9">
        <f>ROUND(D11*E11,2)</f>
        <v>0</v>
      </c>
      <c r="G11" s="6"/>
      <c r="H11" s="9">
        <f>F11+(F11*G11/100)</f>
        <v>0</v>
      </c>
      <c r="I11" s="4"/>
    </row>
    <row r="12" spans="1:9" ht="48">
      <c r="A12" s="4" t="s">
        <v>5</v>
      </c>
      <c r="B12" s="11" t="s">
        <v>4</v>
      </c>
      <c r="C12" s="4" t="s">
        <v>3</v>
      </c>
      <c r="D12" s="4">
        <v>100</v>
      </c>
      <c r="E12" s="10">
        <v>0</v>
      </c>
      <c r="F12" s="9">
        <f>ROUND(D12*E12,2)</f>
        <v>0</v>
      </c>
      <c r="G12" s="6"/>
      <c r="H12" s="9">
        <f>F12+(F12*G12/100)</f>
        <v>0</v>
      </c>
      <c r="I12" s="4"/>
    </row>
    <row r="13" spans="1:9">
      <c r="A13" s="8" t="s">
        <v>2</v>
      </c>
      <c r="B13" s="8"/>
      <c r="C13" s="7"/>
      <c r="D13" s="7"/>
      <c r="E13" s="7"/>
      <c r="F13" s="5">
        <f>SUM(F6:F12)</f>
        <v>0</v>
      </c>
      <c r="G13" s="6"/>
      <c r="H13" s="5">
        <f>SUM(H6:H12)</f>
        <v>0</v>
      </c>
      <c r="I13" s="4"/>
    </row>
    <row r="16" spans="1:9">
      <c r="A16" s="3" t="s">
        <v>1</v>
      </c>
      <c r="B16" s="3"/>
      <c r="C16" s="3"/>
      <c r="D16" s="3"/>
      <c r="E16" s="3"/>
      <c r="F16" s="3"/>
      <c r="G16" s="3"/>
      <c r="H16" s="3"/>
      <c r="I16" s="3"/>
    </row>
    <row r="18" spans="6:8" ht="62.25" customHeight="1">
      <c r="F18" s="2" t="s">
        <v>0</v>
      </c>
      <c r="G18" s="1"/>
      <c r="H18" s="1"/>
    </row>
  </sheetData>
  <mergeCells count="7">
    <mergeCell ref="F18:H18"/>
    <mergeCell ref="A13:B13"/>
    <mergeCell ref="C13:E13"/>
    <mergeCell ref="A1:I1"/>
    <mergeCell ref="A2:I2"/>
    <mergeCell ref="A3:I3"/>
    <mergeCell ref="A16:I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Renata</cp:lastModifiedBy>
  <dcterms:created xsi:type="dcterms:W3CDTF">2024-07-11T11:11:00Z</dcterms:created>
  <dcterms:modified xsi:type="dcterms:W3CDTF">2024-07-11T11:11:18Z</dcterms:modified>
</cp:coreProperties>
</file>