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00" windowHeight="1254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F5" i="1"/>
  <c r="H5" s="1"/>
  <c r="F6"/>
  <c r="H6" s="1"/>
  <c r="F7"/>
  <c r="H7" s="1"/>
  <c r="F8"/>
  <c r="H8" s="1"/>
  <c r="F9"/>
  <c r="H9" s="1"/>
  <c r="F10"/>
  <c r="H10" s="1"/>
  <c r="F11"/>
  <c r="H11" s="1"/>
  <c r="F12"/>
  <c r="H12" s="1"/>
  <c r="F13"/>
  <c r="H13" s="1"/>
  <c r="F14"/>
  <c r="H14" s="1"/>
  <c r="F15"/>
  <c r="H15" s="1"/>
  <c r="F16"/>
  <c r="H16" s="1"/>
  <c r="F17"/>
  <c r="H17" s="1"/>
  <c r="F18"/>
  <c r="H18" s="1"/>
  <c r="F19"/>
  <c r="H19" s="1"/>
  <c r="F20"/>
  <c r="H20" s="1"/>
  <c r="F21"/>
  <c r="H21" s="1"/>
  <c r="F22"/>
  <c r="H22" s="1"/>
  <c r="F23"/>
  <c r="H23" s="1"/>
  <c r="F24"/>
  <c r="H24" s="1"/>
  <c r="F25"/>
  <c r="H25" s="1"/>
  <c r="F26"/>
  <c r="H26" s="1"/>
  <c r="F27"/>
  <c r="H27" l="1"/>
</calcChain>
</file>

<file path=xl/sharedStrings.xml><?xml version="1.0" encoding="utf-8"?>
<sst xmlns="http://schemas.openxmlformats.org/spreadsheetml/2006/main" count="96" uniqueCount="62">
  <si>
    <t>...............................................................
pieczęć i podpis osób uprawnionych
lub czytelny podpis osób uprawnionych</t>
  </si>
  <si>
    <t>*„Stawka podatku VAT (liczba całkowita)” należy wpisać stawkę VAT bez „%” tj. „np. 23” lub odpowiednio dostosować formułę.</t>
  </si>
  <si>
    <t>* W pozycjach oznaczonych # Zamawiający wymaga podania nazwy handlowej produktu.</t>
  </si>
  <si>
    <t>Razem - wartość zamówienia</t>
  </si>
  <si>
    <t>#</t>
  </si>
  <si>
    <t>Szt.</t>
  </si>
  <si>
    <t>Zmywak do teflonu - czyścik uniwersalny SILVER&amp;GOLD przeznaczony do czyszczenia delikatnych powierzchni, nie pozostawia zarysowań. Opakowanie 2 szt.</t>
  </si>
  <si>
    <t>22.</t>
  </si>
  <si>
    <t>Op.</t>
  </si>
  <si>
    <t>Ścierki do kurzu i mycia a’ – 3 szt. żółty, różowy, niebieski</t>
  </si>
  <si>
    <t>21.</t>
  </si>
  <si>
    <t>Szczotki zmiotki z szufelką kpl.</t>
  </si>
  <si>
    <t>20.</t>
  </si>
  <si>
    <t xml:space="preserve">Szczotka klozetowa + pojemnik </t>
  </si>
  <si>
    <t>19.</t>
  </si>
  <si>
    <t>Szampon zwykły 1 L</t>
  </si>
  <si>
    <t>18.</t>
  </si>
  <si>
    <t>Sól do zmywarek FINISH 1,5 kg</t>
  </si>
  <si>
    <t>17.</t>
  </si>
  <si>
    <t>Ręczniki papierowe składane "ZZ" w kolorze zielonym 1 - warstwowe gramatura min. 40g/m2, wymiary listka: 230mmx250mm a'4000szt.</t>
  </si>
  <si>
    <t>16.</t>
  </si>
  <si>
    <t>Ręczniki na rolce papierowe w kolorze białym min. 50 listków- 2 warstwowy lub 1 warstwowy, rozmiar listka 23 cm x 20 cm  o dużej chłonności, wytrzymałość po zamoczeniu a’-2 szt waga około 193 g</t>
  </si>
  <si>
    <t>15.</t>
  </si>
  <si>
    <t>Proszek do szorowania „AJAX” a’450</t>
  </si>
  <si>
    <t>14.</t>
  </si>
  <si>
    <t>Proszek do prania typu Pollena Rex  do bieli – Automat a’ – 3 kg</t>
  </si>
  <si>
    <t>13.</t>
  </si>
  <si>
    <t>Płyn uniwersalny „AJAX” 1 L nadający się do mycia wszelkich powierzchni</t>
  </si>
  <si>
    <t>12.</t>
  </si>
  <si>
    <t>Płyn typu „Cillit” 450 kamień i rdza</t>
  </si>
  <si>
    <t>11.</t>
  </si>
  <si>
    <t>Płyn do WC Domestos 1250 ml</t>
  </si>
  <si>
    <t>10.</t>
  </si>
  <si>
    <t xml:space="preserve">Płyn do naczyń Ludwik 5 L </t>
  </si>
  <si>
    <t>9.</t>
  </si>
  <si>
    <t>Płyn do mycia szyb  ze spryskiwaczem typu „Windows” 500 ml</t>
  </si>
  <si>
    <t>8.</t>
  </si>
  <si>
    <t>Papier toaletowy parametry: /1- warstwowy/ perforowany, 1 rolka - 400 listków - (+/- 5%), 1 listek - szer. 9cm x10cm średnica tulei 4,5cm, średnica rolki min. 11cm, długość 1 rolki ok.. 40mb, waga 136g</t>
  </si>
  <si>
    <t>7.</t>
  </si>
  <si>
    <t>Papier toaletowy Jumbo</t>
  </si>
  <si>
    <t>6.</t>
  </si>
  <si>
    <t>Mydło w płynie 5 l</t>
  </si>
  <si>
    <t>5.</t>
  </si>
  <si>
    <t>Maszynki jednorazowe do golenia dwuostrzowe</t>
  </si>
  <si>
    <t>4.</t>
  </si>
  <si>
    <t>Kostka toaletowa Bref</t>
  </si>
  <si>
    <t>3.</t>
  </si>
  <si>
    <t>Gąbka do mycia naczyń a' 5szt.</t>
  </si>
  <si>
    <t>2.</t>
  </si>
  <si>
    <t>Druciak spiralny do mocnych zabrudzeń, do czyszczenia mocno zabrudzonych garnków, patelni, nie rysujących powierzchni, raniący rąk - miękki, op=3</t>
  </si>
  <si>
    <t>1.</t>
  </si>
  <si>
    <r>
      <t>Nazwa handlowa</t>
    </r>
    <r>
      <rPr>
        <b/>
        <i/>
        <sz val="9"/>
        <color rgb="FFFF0000"/>
        <rFont val="Times New Roman"/>
        <family val="1"/>
        <charset val="238"/>
      </rPr>
      <t>*</t>
    </r>
  </si>
  <si>
    <t>Wartość łączna brutto kol.6+(kol.6xkol.7)</t>
  </si>
  <si>
    <r>
      <t xml:space="preserve">Stawka podatku VAT [%] </t>
    </r>
    <r>
      <rPr>
        <b/>
        <i/>
        <sz val="9"/>
        <color rgb="FFFF0000"/>
        <rFont val="Times New Roman"/>
        <family val="1"/>
        <charset val="238"/>
      </rPr>
      <t>*</t>
    </r>
  </si>
  <si>
    <t>Wartość łączna netto kol.4xkol.5</t>
  </si>
  <si>
    <t xml:space="preserve"> Cena jednostkowa netto</t>
  </si>
  <si>
    <t>Zapotrzebowanie</t>
  </si>
  <si>
    <t>Jm</t>
  </si>
  <si>
    <t>Opis elementów składowych zamówienia</t>
  </si>
  <si>
    <t>Lp.</t>
  </si>
  <si>
    <t>Część nr 1</t>
  </si>
  <si>
    <t>FORMULARZ CENOWY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</si>
</sst>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8">
    <font>
      <sz val="11"/>
      <color theme="1"/>
      <name val="Czcionka tekstu podstawowego"/>
      <family val="2"/>
      <charset val="238"/>
    </font>
    <font>
      <b/>
      <i/>
      <sz val="12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i/>
      <sz val="9"/>
      <color rgb="FF000000"/>
      <name val="Times New Roman"/>
      <family val="1"/>
      <charset val="238"/>
    </font>
    <font>
      <b/>
      <i/>
      <sz val="9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Border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3"/>
  <sheetViews>
    <sheetView tabSelected="1" workbookViewId="0">
      <selection activeCell="A3" sqref="A3:I33"/>
    </sheetView>
  </sheetViews>
  <sheetFormatPr defaultRowHeight="14.25"/>
  <cols>
    <col min="1" max="1" width="3.875" customWidth="1"/>
    <col min="2" max="2" width="47.25" customWidth="1"/>
    <col min="3" max="3" width="4" customWidth="1"/>
    <col min="9" max="9" width="13.75" customWidth="1"/>
  </cols>
  <sheetData>
    <row r="1" spans="1:9" ht="15.75">
      <c r="A1" s="1" t="s">
        <v>61</v>
      </c>
      <c r="B1" s="1"/>
      <c r="C1" s="1"/>
      <c r="D1" s="1"/>
      <c r="E1" s="1"/>
      <c r="F1" s="1"/>
      <c r="G1" s="1"/>
      <c r="H1" s="1"/>
      <c r="I1" s="1"/>
    </row>
    <row r="2" spans="1:9" ht="15.75">
      <c r="A2" s="24" t="s">
        <v>60</v>
      </c>
      <c r="B2" s="24"/>
      <c r="C2" s="24"/>
      <c r="D2" s="24"/>
      <c r="E2" s="24"/>
      <c r="F2" s="24"/>
      <c r="G2" s="24"/>
      <c r="H2" s="24"/>
      <c r="I2" s="24"/>
    </row>
    <row r="3" spans="1:9" ht="60">
      <c r="A3" s="23" t="s">
        <v>59</v>
      </c>
      <c r="B3" s="22" t="s">
        <v>58</v>
      </c>
      <c r="C3" s="22" t="s">
        <v>57</v>
      </c>
      <c r="D3" s="22" t="s">
        <v>56</v>
      </c>
      <c r="E3" s="22" t="s">
        <v>55</v>
      </c>
      <c r="F3" s="22" t="s">
        <v>54</v>
      </c>
      <c r="G3" s="22" t="s">
        <v>53</v>
      </c>
      <c r="H3" s="22" t="s">
        <v>52</v>
      </c>
      <c r="I3" s="22" t="s">
        <v>51</v>
      </c>
    </row>
    <row r="4" spans="1:9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1">
        <v>6</v>
      </c>
      <c r="G4" s="21">
        <v>7</v>
      </c>
      <c r="H4" s="21">
        <v>8</v>
      </c>
      <c r="I4" s="21">
        <v>9</v>
      </c>
    </row>
    <row r="5" spans="1:9" ht="36">
      <c r="A5" s="18" t="s">
        <v>50</v>
      </c>
      <c r="B5" s="19" t="s">
        <v>49</v>
      </c>
      <c r="C5" s="18" t="s">
        <v>8</v>
      </c>
      <c r="D5" s="18">
        <v>50</v>
      </c>
      <c r="E5" s="17">
        <v>0</v>
      </c>
      <c r="F5" s="15">
        <f>ROUND(D5*E5,2)</f>
        <v>0</v>
      </c>
      <c r="G5" s="16"/>
      <c r="H5" s="15">
        <f>F5+(F5*G5/100)</f>
        <v>0</v>
      </c>
      <c r="I5" s="14" t="s">
        <v>4</v>
      </c>
    </row>
    <row r="6" spans="1:9">
      <c r="A6" s="18" t="s">
        <v>48</v>
      </c>
      <c r="B6" s="19" t="s">
        <v>47</v>
      </c>
      <c r="C6" s="18" t="s">
        <v>5</v>
      </c>
      <c r="D6" s="18">
        <v>400</v>
      </c>
      <c r="E6" s="17">
        <v>0</v>
      </c>
      <c r="F6" s="15">
        <f>ROUND(D6*E6,2)</f>
        <v>0</v>
      </c>
      <c r="G6" s="16"/>
      <c r="H6" s="15">
        <f>F6+(F6*G6/100)</f>
        <v>0</v>
      </c>
      <c r="I6" s="9"/>
    </row>
    <row r="7" spans="1:9">
      <c r="A7" s="18" t="s">
        <v>46</v>
      </c>
      <c r="B7" s="19" t="s">
        <v>45</v>
      </c>
      <c r="C7" s="18" t="s">
        <v>5</v>
      </c>
      <c r="D7" s="18">
        <v>250</v>
      </c>
      <c r="E7" s="17">
        <v>0</v>
      </c>
      <c r="F7" s="15">
        <f>ROUND(D7*E7,2)</f>
        <v>0</v>
      </c>
      <c r="G7" s="16"/>
      <c r="H7" s="15">
        <f>F7+(F7*G7/100)</f>
        <v>0</v>
      </c>
      <c r="I7" s="14" t="s">
        <v>4</v>
      </c>
    </row>
    <row r="8" spans="1:9">
      <c r="A8" s="18" t="s">
        <v>44</v>
      </c>
      <c r="B8" s="19" t="s">
        <v>43</v>
      </c>
      <c r="C8" s="18" t="s">
        <v>5</v>
      </c>
      <c r="D8" s="18">
        <v>1500</v>
      </c>
      <c r="E8" s="17">
        <v>0</v>
      </c>
      <c r="F8" s="15">
        <f>ROUND(D8*E8,2)</f>
        <v>0</v>
      </c>
      <c r="G8" s="20"/>
      <c r="H8" s="15">
        <f>F8+(F8*G8/100)</f>
        <v>0</v>
      </c>
      <c r="I8" s="14" t="s">
        <v>4</v>
      </c>
    </row>
    <row r="9" spans="1:9">
      <c r="A9" s="18" t="s">
        <v>42</v>
      </c>
      <c r="B9" s="19" t="s">
        <v>41</v>
      </c>
      <c r="C9" s="18" t="s">
        <v>8</v>
      </c>
      <c r="D9" s="18">
        <v>40</v>
      </c>
      <c r="E9" s="17">
        <v>0</v>
      </c>
      <c r="F9" s="15">
        <f>ROUND(D9*E9,2)</f>
        <v>0</v>
      </c>
      <c r="G9" s="20"/>
      <c r="H9" s="15">
        <f>F9+(F9*G9/100)</f>
        <v>0</v>
      </c>
      <c r="I9" s="14" t="s">
        <v>4</v>
      </c>
    </row>
    <row r="10" spans="1:9">
      <c r="A10" s="18" t="s">
        <v>40</v>
      </c>
      <c r="B10" s="19" t="s">
        <v>39</v>
      </c>
      <c r="C10" s="18" t="s">
        <v>5</v>
      </c>
      <c r="D10" s="18">
        <v>300</v>
      </c>
      <c r="E10" s="17">
        <v>0</v>
      </c>
      <c r="F10" s="15">
        <f>ROUND(D10*E10,2)</f>
        <v>0</v>
      </c>
      <c r="G10" s="20"/>
      <c r="H10" s="15">
        <f>F10+(F10*G10/100)</f>
        <v>0</v>
      </c>
      <c r="I10" s="14" t="s">
        <v>4</v>
      </c>
    </row>
    <row r="11" spans="1:9" ht="36">
      <c r="A11" s="18" t="s">
        <v>38</v>
      </c>
      <c r="B11" s="19" t="s">
        <v>37</v>
      </c>
      <c r="C11" s="18" t="s">
        <v>5</v>
      </c>
      <c r="D11" s="18">
        <v>1500</v>
      </c>
      <c r="E11" s="17">
        <v>0</v>
      </c>
      <c r="F11" s="15">
        <f>ROUND(D11*E11,2)</f>
        <v>0</v>
      </c>
      <c r="G11" s="16"/>
      <c r="H11" s="15">
        <f>F11+(F11*G11/100)</f>
        <v>0</v>
      </c>
      <c r="I11" s="9"/>
    </row>
    <row r="12" spans="1:9">
      <c r="A12" s="18" t="s">
        <v>36</v>
      </c>
      <c r="B12" s="19" t="s">
        <v>35</v>
      </c>
      <c r="C12" s="18" t="s">
        <v>5</v>
      </c>
      <c r="D12" s="18">
        <v>30</v>
      </c>
      <c r="E12" s="17">
        <v>0</v>
      </c>
      <c r="F12" s="15">
        <f>ROUND(D12*E12,2)</f>
        <v>0</v>
      </c>
      <c r="G12" s="20"/>
      <c r="H12" s="15">
        <f>F12+(F12*G12/100)</f>
        <v>0</v>
      </c>
      <c r="I12" s="14" t="s">
        <v>4</v>
      </c>
    </row>
    <row r="13" spans="1:9">
      <c r="A13" s="18" t="s">
        <v>34</v>
      </c>
      <c r="B13" s="19" t="s">
        <v>33</v>
      </c>
      <c r="C13" s="18" t="s">
        <v>5</v>
      </c>
      <c r="D13" s="18">
        <v>50</v>
      </c>
      <c r="E13" s="17">
        <v>0</v>
      </c>
      <c r="F13" s="15">
        <f>ROUND(D13*E13,2)</f>
        <v>0</v>
      </c>
      <c r="G13" s="20"/>
      <c r="H13" s="15">
        <f>F13+(F13*G13/100)</f>
        <v>0</v>
      </c>
      <c r="I13" s="14" t="s">
        <v>4</v>
      </c>
    </row>
    <row r="14" spans="1:9">
      <c r="A14" s="18" t="s">
        <v>32</v>
      </c>
      <c r="B14" s="19" t="s">
        <v>31</v>
      </c>
      <c r="C14" s="18" t="s">
        <v>5</v>
      </c>
      <c r="D14" s="18">
        <v>120</v>
      </c>
      <c r="E14" s="17">
        <v>0</v>
      </c>
      <c r="F14" s="15">
        <f>ROUND(D14*E14,2)</f>
        <v>0</v>
      </c>
      <c r="G14" s="20"/>
      <c r="H14" s="15">
        <f>F14+(F14*G14/100)</f>
        <v>0</v>
      </c>
      <c r="I14" s="14" t="s">
        <v>4</v>
      </c>
    </row>
    <row r="15" spans="1:9">
      <c r="A15" s="18" t="s">
        <v>30</v>
      </c>
      <c r="B15" s="19" t="s">
        <v>29</v>
      </c>
      <c r="C15" s="18" t="s">
        <v>5</v>
      </c>
      <c r="D15" s="18">
        <v>40</v>
      </c>
      <c r="E15" s="17">
        <v>0</v>
      </c>
      <c r="F15" s="15">
        <f>ROUND(D15*E15,2)</f>
        <v>0</v>
      </c>
      <c r="G15" s="20"/>
      <c r="H15" s="15">
        <f>F15+(F15*G15/100)</f>
        <v>0</v>
      </c>
      <c r="I15" s="14" t="s">
        <v>4</v>
      </c>
    </row>
    <row r="16" spans="1:9" ht="24">
      <c r="A16" s="18" t="s">
        <v>28</v>
      </c>
      <c r="B16" s="19" t="s">
        <v>27</v>
      </c>
      <c r="C16" s="18" t="s">
        <v>5</v>
      </c>
      <c r="D16" s="18">
        <v>300</v>
      </c>
      <c r="E16" s="17">
        <v>0</v>
      </c>
      <c r="F16" s="15">
        <f>ROUND(D16*E16,2)</f>
        <v>0</v>
      </c>
      <c r="G16" s="20"/>
      <c r="H16" s="15">
        <f>F16+(F16*G16/100)</f>
        <v>0</v>
      </c>
      <c r="I16" s="14" t="s">
        <v>4</v>
      </c>
    </row>
    <row r="17" spans="1:9">
      <c r="A17" s="18" t="s">
        <v>26</v>
      </c>
      <c r="B17" s="19" t="s">
        <v>25</v>
      </c>
      <c r="C17" s="18" t="s">
        <v>5</v>
      </c>
      <c r="D17" s="18">
        <v>20</v>
      </c>
      <c r="E17" s="17">
        <v>0</v>
      </c>
      <c r="F17" s="15">
        <f>ROUND(D17*E17,2)</f>
        <v>0</v>
      </c>
      <c r="G17" s="20"/>
      <c r="H17" s="15">
        <f>F17+(F17*G17/100)</f>
        <v>0</v>
      </c>
      <c r="I17" s="14" t="s">
        <v>4</v>
      </c>
    </row>
    <row r="18" spans="1:9">
      <c r="A18" s="18" t="s">
        <v>24</v>
      </c>
      <c r="B18" s="19" t="s">
        <v>23</v>
      </c>
      <c r="C18" s="18" t="s">
        <v>5</v>
      </c>
      <c r="D18" s="18">
        <v>40</v>
      </c>
      <c r="E18" s="17">
        <v>0</v>
      </c>
      <c r="F18" s="15">
        <f>ROUND(D18*E18,2)</f>
        <v>0</v>
      </c>
      <c r="G18" s="20"/>
      <c r="H18" s="15">
        <f>F18+(F18*G18/100)</f>
        <v>0</v>
      </c>
      <c r="I18" s="14" t="s">
        <v>4</v>
      </c>
    </row>
    <row r="19" spans="1:9" ht="36">
      <c r="A19" s="18" t="s">
        <v>22</v>
      </c>
      <c r="B19" s="19" t="s">
        <v>21</v>
      </c>
      <c r="C19" s="18" t="s">
        <v>8</v>
      </c>
      <c r="D19" s="18">
        <v>2300</v>
      </c>
      <c r="E19" s="17">
        <v>0</v>
      </c>
      <c r="F19" s="15">
        <f>ROUND(D19*E19,2)</f>
        <v>0</v>
      </c>
      <c r="G19" s="20"/>
      <c r="H19" s="15">
        <f>F19+(F19*G19/100)</f>
        <v>0</v>
      </c>
      <c r="I19" s="18"/>
    </row>
    <row r="20" spans="1:9" ht="24">
      <c r="A20" s="18" t="s">
        <v>20</v>
      </c>
      <c r="B20" s="19" t="s">
        <v>19</v>
      </c>
      <c r="C20" s="18" t="s">
        <v>8</v>
      </c>
      <c r="D20" s="18">
        <v>110</v>
      </c>
      <c r="E20" s="17">
        <v>0</v>
      </c>
      <c r="F20" s="15">
        <f>ROUND(D20*E20,2)</f>
        <v>0</v>
      </c>
      <c r="G20" s="16"/>
      <c r="H20" s="15">
        <f>F20+(F20*G20/100)</f>
        <v>0</v>
      </c>
      <c r="I20" s="9"/>
    </row>
    <row r="21" spans="1:9">
      <c r="A21" s="18" t="s">
        <v>18</v>
      </c>
      <c r="B21" s="19" t="s">
        <v>17</v>
      </c>
      <c r="C21" s="18" t="s">
        <v>5</v>
      </c>
      <c r="D21" s="18">
        <v>12</v>
      </c>
      <c r="E21" s="17">
        <v>0</v>
      </c>
      <c r="F21" s="15">
        <f>ROUND(D21*E21,2)</f>
        <v>0</v>
      </c>
      <c r="G21" s="20"/>
      <c r="H21" s="15">
        <f>F21+(F21*G21/100)</f>
        <v>0</v>
      </c>
      <c r="I21" s="14" t="s">
        <v>4</v>
      </c>
    </row>
    <row r="22" spans="1:9">
      <c r="A22" s="18" t="s">
        <v>16</v>
      </c>
      <c r="B22" s="19" t="s">
        <v>15</v>
      </c>
      <c r="C22" s="18" t="s">
        <v>5</v>
      </c>
      <c r="D22" s="18">
        <v>30</v>
      </c>
      <c r="E22" s="17">
        <v>0</v>
      </c>
      <c r="F22" s="15">
        <f>ROUND(D22*E22,2)</f>
        <v>0</v>
      </c>
      <c r="G22" s="20"/>
      <c r="H22" s="15">
        <f>F22+(F22*G22/100)</f>
        <v>0</v>
      </c>
      <c r="I22" s="14" t="s">
        <v>4</v>
      </c>
    </row>
    <row r="23" spans="1:9">
      <c r="A23" s="18" t="s">
        <v>14</v>
      </c>
      <c r="B23" s="19" t="s">
        <v>13</v>
      </c>
      <c r="C23" s="18" t="s">
        <v>5</v>
      </c>
      <c r="D23" s="18">
        <v>5</v>
      </c>
      <c r="E23" s="17">
        <v>0</v>
      </c>
      <c r="F23" s="15">
        <f>ROUND(D23*E23,2)</f>
        <v>0</v>
      </c>
      <c r="G23" s="20"/>
      <c r="H23" s="15">
        <f>F23+(F23*G23/100)</f>
        <v>0</v>
      </c>
      <c r="I23" s="18"/>
    </row>
    <row r="24" spans="1:9">
      <c r="A24" s="18" t="s">
        <v>12</v>
      </c>
      <c r="B24" s="19" t="s">
        <v>11</v>
      </c>
      <c r="C24" s="18" t="s">
        <v>5</v>
      </c>
      <c r="D24" s="18">
        <v>5</v>
      </c>
      <c r="E24" s="17">
        <v>0</v>
      </c>
      <c r="F24" s="15">
        <f>ROUND(D24*E24,2)</f>
        <v>0</v>
      </c>
      <c r="G24" s="20"/>
      <c r="H24" s="15">
        <f>F24+(F24*G24/100)</f>
        <v>0</v>
      </c>
      <c r="I24" s="18"/>
    </row>
    <row r="25" spans="1:9">
      <c r="A25" s="18" t="s">
        <v>10</v>
      </c>
      <c r="B25" s="19" t="s">
        <v>9</v>
      </c>
      <c r="C25" s="18" t="s">
        <v>8</v>
      </c>
      <c r="D25" s="18">
        <v>250</v>
      </c>
      <c r="E25" s="17">
        <v>0</v>
      </c>
      <c r="F25" s="15">
        <f>ROUND(D25*E25,2)</f>
        <v>0</v>
      </c>
      <c r="G25" s="20"/>
      <c r="H25" s="15">
        <f>F25+(F25*G25/100)</f>
        <v>0</v>
      </c>
      <c r="I25" s="18"/>
    </row>
    <row r="26" spans="1:9" ht="36">
      <c r="A26" s="18" t="s">
        <v>7</v>
      </c>
      <c r="B26" s="19" t="s">
        <v>6</v>
      </c>
      <c r="C26" s="18" t="s">
        <v>5</v>
      </c>
      <c r="D26" s="18">
        <v>50</v>
      </c>
      <c r="E26" s="17">
        <v>0</v>
      </c>
      <c r="F26" s="15">
        <f>ROUND(D26*E26,2)</f>
        <v>0</v>
      </c>
      <c r="G26" s="16"/>
      <c r="H26" s="15">
        <f>F26+(F26*G26/100)</f>
        <v>0</v>
      </c>
      <c r="I26" s="14" t="s">
        <v>4</v>
      </c>
    </row>
    <row r="27" spans="1:9">
      <c r="A27" s="13" t="s">
        <v>3</v>
      </c>
      <c r="B27" s="13"/>
      <c r="C27" s="9"/>
      <c r="D27" s="9"/>
      <c r="E27" s="12"/>
      <c r="F27" s="10">
        <f>SUM(F5:F26)</f>
        <v>0</v>
      </c>
      <c r="G27" s="11"/>
      <c r="H27" s="10">
        <f>SUM(H5:H26)</f>
        <v>0</v>
      </c>
      <c r="I27" s="9"/>
    </row>
    <row r="29" spans="1:9" ht="15.75">
      <c r="A29" s="8"/>
      <c r="B29" s="8"/>
      <c r="C29" s="8"/>
      <c r="D29" s="8"/>
      <c r="E29" s="8"/>
      <c r="F29" s="8"/>
      <c r="G29" s="8"/>
      <c r="H29" s="8"/>
      <c r="I29" s="8"/>
    </row>
    <row r="30" spans="1:9">
      <c r="A30" s="7" t="s">
        <v>2</v>
      </c>
      <c r="B30" s="7"/>
      <c r="C30" s="7"/>
      <c r="D30" s="7"/>
      <c r="E30" s="7"/>
      <c r="F30" s="7"/>
      <c r="G30" s="7"/>
      <c r="H30" s="7"/>
      <c r="I30" s="7"/>
    </row>
    <row r="31" spans="1:9">
      <c r="A31" s="6" t="s">
        <v>1</v>
      </c>
      <c r="B31" s="6"/>
      <c r="C31" s="6"/>
      <c r="D31" s="6"/>
      <c r="E31" s="6"/>
      <c r="F31" s="6"/>
      <c r="G31" s="6"/>
      <c r="H31" s="6"/>
      <c r="I31" s="6"/>
    </row>
    <row r="32" spans="1:9">
      <c r="A32" s="5"/>
      <c r="B32" s="5"/>
      <c r="C32" s="5"/>
      <c r="D32" s="5"/>
      <c r="E32" s="5"/>
      <c r="F32" s="5"/>
      <c r="G32" s="5"/>
      <c r="H32" s="5"/>
      <c r="I32" s="5"/>
    </row>
    <row r="33" spans="1:9" ht="62.25" customHeight="1">
      <c r="F33" s="4" t="s">
        <v>0</v>
      </c>
      <c r="G33" s="3"/>
      <c r="H33" s="3"/>
    </row>
    <row r="34" spans="1:9" ht="15.75">
      <c r="A34" s="1"/>
      <c r="B34" s="1"/>
      <c r="C34" s="1"/>
      <c r="D34" s="1"/>
      <c r="E34" s="1"/>
      <c r="F34" s="1"/>
      <c r="G34" s="1"/>
      <c r="H34" s="1"/>
      <c r="I34" s="1"/>
    </row>
    <row r="35" spans="1:9" ht="15.75">
      <c r="A35" s="1"/>
      <c r="B35" s="1"/>
      <c r="C35" s="1"/>
      <c r="D35" s="1"/>
      <c r="E35" s="1"/>
      <c r="F35" s="1"/>
      <c r="G35" s="1"/>
      <c r="H35" s="1"/>
      <c r="I35" s="1"/>
    </row>
    <row r="36" spans="1:9" ht="15.75">
      <c r="A36" s="1"/>
      <c r="B36" s="1"/>
      <c r="C36" s="1"/>
      <c r="D36" s="1"/>
      <c r="E36" s="1"/>
      <c r="F36" s="1"/>
      <c r="G36" s="1"/>
      <c r="H36" s="1"/>
      <c r="I36" s="1"/>
    </row>
    <row r="37" spans="1:9" ht="15.75">
      <c r="A37" s="1"/>
      <c r="B37" s="1"/>
      <c r="C37" s="1"/>
      <c r="D37" s="1"/>
      <c r="E37" s="1"/>
      <c r="F37" s="1"/>
      <c r="G37" s="1"/>
      <c r="H37" s="1"/>
      <c r="I37" s="1"/>
    </row>
    <row r="38" spans="1:9" ht="15.75">
      <c r="A38" s="1"/>
      <c r="B38" s="1"/>
      <c r="C38" s="1"/>
      <c r="D38" s="1"/>
      <c r="E38" s="1"/>
      <c r="F38" s="1"/>
      <c r="G38" s="1"/>
      <c r="H38" s="1"/>
      <c r="I38" s="1"/>
    </row>
    <row r="39" spans="1:9" ht="15.75">
      <c r="A39" s="1"/>
      <c r="B39" s="1"/>
      <c r="C39" s="1"/>
      <c r="D39" s="1"/>
      <c r="E39" s="1"/>
      <c r="F39" s="1"/>
      <c r="G39" s="1"/>
      <c r="H39" s="1"/>
      <c r="I39" s="1"/>
    </row>
    <row r="40" spans="1:9" ht="15.75">
      <c r="A40" s="1"/>
      <c r="B40" s="1"/>
      <c r="C40" s="1"/>
      <c r="D40" s="1"/>
      <c r="E40" s="1"/>
      <c r="F40" s="1"/>
      <c r="G40" s="1"/>
      <c r="H40" s="1"/>
      <c r="I40" s="1"/>
    </row>
    <row r="41" spans="1:9" ht="15.75">
      <c r="A41" s="1"/>
      <c r="B41" s="1"/>
      <c r="C41" s="1"/>
      <c r="D41" s="1"/>
      <c r="E41" s="1"/>
      <c r="F41" s="1"/>
      <c r="G41" s="1"/>
      <c r="H41" s="1"/>
      <c r="I41" s="1"/>
    </row>
    <row r="42" spans="1:9" ht="15.75">
      <c r="A42" s="1"/>
      <c r="B42" s="1"/>
      <c r="C42" s="1"/>
      <c r="D42" s="1"/>
      <c r="E42" s="1"/>
      <c r="F42" s="1"/>
      <c r="G42" s="1"/>
      <c r="H42" s="1"/>
      <c r="I42" s="1"/>
    </row>
    <row r="43" spans="1:9" ht="15.75">
      <c r="A43" s="1"/>
      <c r="B43" s="1"/>
      <c r="C43" s="1"/>
      <c r="D43" s="1"/>
      <c r="E43" s="1"/>
      <c r="F43" s="1"/>
      <c r="G43" s="1"/>
      <c r="H43" s="1"/>
      <c r="I43" s="1"/>
    </row>
    <row r="44" spans="1:9" ht="15.75">
      <c r="A44" s="1"/>
      <c r="B44" s="1"/>
      <c r="C44" s="1"/>
      <c r="D44" s="1"/>
      <c r="E44" s="1"/>
      <c r="F44" s="1"/>
      <c r="G44" s="1"/>
      <c r="H44" s="1"/>
      <c r="I44" s="1"/>
    </row>
    <row r="45" spans="1:9" ht="15.75">
      <c r="A45" s="1"/>
      <c r="B45" s="1"/>
      <c r="C45" s="1"/>
      <c r="D45" s="1"/>
      <c r="E45" s="1"/>
      <c r="F45" s="1"/>
      <c r="G45" s="1"/>
      <c r="H45" s="1"/>
      <c r="I45" s="1"/>
    </row>
    <row r="46" spans="1:9" ht="15.75">
      <c r="A46" s="1"/>
      <c r="B46" s="1"/>
      <c r="C46" s="1"/>
      <c r="D46" s="1"/>
      <c r="E46" s="1"/>
      <c r="F46" s="1"/>
      <c r="G46" s="1"/>
      <c r="H46" s="1"/>
      <c r="I46" s="1"/>
    </row>
    <row r="47" spans="1:9" ht="15.75">
      <c r="A47" s="1"/>
      <c r="B47" s="1"/>
      <c r="C47" s="1"/>
      <c r="D47" s="1"/>
      <c r="E47" s="1"/>
      <c r="F47" s="1"/>
      <c r="G47" s="1"/>
      <c r="H47" s="1"/>
      <c r="I47" s="1"/>
    </row>
    <row r="48" spans="1:9" ht="15.75">
      <c r="A48" s="1"/>
      <c r="B48" s="1"/>
      <c r="C48" s="1"/>
      <c r="D48" s="1"/>
      <c r="E48" s="1"/>
      <c r="F48" s="1"/>
      <c r="G48" s="1"/>
      <c r="H48" s="1"/>
      <c r="I48" s="1"/>
    </row>
    <row r="61" spans="1:9" ht="24" customHeight="1" thickBot="1"/>
    <row r="62" spans="1:9" ht="15.75">
      <c r="A62" s="2"/>
      <c r="B62" s="2"/>
      <c r="C62" s="2"/>
      <c r="D62" s="2"/>
      <c r="E62" s="2"/>
      <c r="F62" s="2"/>
      <c r="G62" s="2"/>
      <c r="H62" s="2"/>
      <c r="I62" s="2"/>
    </row>
    <row r="63" spans="1:9" ht="15.75">
      <c r="A63" s="1"/>
      <c r="B63" s="1"/>
      <c r="C63" s="1"/>
      <c r="D63" s="1"/>
      <c r="E63" s="1"/>
      <c r="F63" s="1"/>
      <c r="G63" s="1"/>
      <c r="H63" s="1"/>
      <c r="I63" s="1"/>
    </row>
  </sheetData>
  <mergeCells count="24">
    <mergeCell ref="A1:I1"/>
    <mergeCell ref="A2:I2"/>
    <mergeCell ref="A27:B27"/>
    <mergeCell ref="A36:I36"/>
    <mergeCell ref="A37:I37"/>
    <mergeCell ref="A38:I38"/>
    <mergeCell ref="A44:I44"/>
    <mergeCell ref="A45:I45"/>
    <mergeCell ref="A30:I30"/>
    <mergeCell ref="A29:I29"/>
    <mergeCell ref="A31:I31"/>
    <mergeCell ref="A34:I34"/>
    <mergeCell ref="A35:I35"/>
    <mergeCell ref="A39:I39"/>
    <mergeCell ref="A46:I46"/>
    <mergeCell ref="A47:I47"/>
    <mergeCell ref="A48:I48"/>
    <mergeCell ref="A62:I62"/>
    <mergeCell ref="A63:I63"/>
    <mergeCell ref="F33:H33"/>
    <mergeCell ref="A40:I40"/>
    <mergeCell ref="A41:I41"/>
    <mergeCell ref="A42:I42"/>
    <mergeCell ref="A43:I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dcterms:created xsi:type="dcterms:W3CDTF">2024-07-11T11:10:06Z</dcterms:created>
  <dcterms:modified xsi:type="dcterms:W3CDTF">2024-07-11T11:10:37Z</dcterms:modified>
</cp:coreProperties>
</file>