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920" yWindow="1830" windowWidth="26460" windowHeight="10830"/>
  </bookViews>
  <sheets>
    <sheet name="Arkusz1" sheetId="1" r:id="rId1"/>
    <sheet name="Arkusz2" sheetId="2" r:id="rId2"/>
    <sheet name="Arkusz3" sheetId="3" r:id="rId3"/>
  </sheets>
  <calcPr calcId="124519"/>
</workbook>
</file>

<file path=xl/calcChain.xml><?xml version="1.0" encoding="utf-8"?>
<calcChain xmlns="http://schemas.openxmlformats.org/spreadsheetml/2006/main">
  <c r="F13" i="1"/>
  <c r="H13" s="1"/>
  <c r="F12"/>
  <c r="H12" s="1"/>
  <c r="F11"/>
  <c r="H11" s="1"/>
  <c r="F10"/>
  <c r="H10" s="1"/>
  <c r="F9"/>
  <c r="H9" s="1"/>
  <c r="F8"/>
  <c r="H8" s="1"/>
  <c r="F7"/>
  <c r="H7" s="1"/>
  <c r="F6"/>
  <c r="H6" s="1"/>
  <c r="F5"/>
  <c r="H5" s="1"/>
  <c r="H14" l="1"/>
  <c r="F14"/>
</calcChain>
</file>

<file path=xl/sharedStrings.xml><?xml version="1.0" encoding="utf-8"?>
<sst xmlns="http://schemas.openxmlformats.org/spreadsheetml/2006/main" count="44" uniqueCount="34">
  <si>
    <t>Formularz cenowy</t>
  </si>
  <si>
    <t>L.p.</t>
  </si>
  <si>
    <t>Opis elementów składowych zamówienia</t>
  </si>
  <si>
    <t>Jm</t>
  </si>
  <si>
    <t>Zapotrzebowanie</t>
  </si>
  <si>
    <t>Cena jednostkowa netto</t>
  </si>
  <si>
    <t>Wartość łączna netto kol.4 x kol.5</t>
  </si>
  <si>
    <t>Wartość łączna bruttokol.6+(kol.6 x kol.7)</t>
  </si>
  <si>
    <t>Nazwa producenta/ handlowa /marka produktu</t>
  </si>
  <si>
    <t>1.</t>
  </si>
  <si>
    <t>kg</t>
  </si>
  <si>
    <t>2.</t>
  </si>
  <si>
    <t>3.</t>
  </si>
  <si>
    <t>4.</t>
  </si>
  <si>
    <t>5.</t>
  </si>
  <si>
    <t>6.</t>
  </si>
  <si>
    <t>7.</t>
  </si>
  <si>
    <t>8.</t>
  </si>
  <si>
    <t>9.</t>
  </si>
  <si>
    <t>-</t>
  </si>
  <si>
    <t xml:space="preserve">...............................................................
pieczęć i podpis osób uprawnionych
lub czytelny podpis osób uprawnionych
</t>
  </si>
  <si>
    <t>Załącznik Nr 2</t>
  </si>
  <si>
    <r>
      <t xml:space="preserve">Stawka podatkuVAT [%] </t>
    </r>
    <r>
      <rPr>
        <b/>
        <i/>
        <sz val="8"/>
        <color rgb="FFFF0000"/>
        <rFont val="Times New Roman"/>
        <family val="1"/>
        <charset val="238"/>
      </rPr>
      <t>*</t>
    </r>
  </si>
  <si>
    <t>*„Stawka podatku VAT (liczba całkowita)” należy wpisać stawkę VAT bez „%” tj. „np. 5” lub odpowiednio dostosować formułę.</t>
  </si>
  <si>
    <t xml:space="preserve">Makaron  orkiszowy z mąki pszennej i orkiszowej (świderki) opakowanie nie mniejsze niż 250g – nie większe niż 5kg Lubella.
Skład: mąka makaronowa pełnoziarnista: pszenna, pszenna orkiszowa 12%
</t>
  </si>
  <si>
    <t>Makaron 100% pszenicy durum (łazanki) – opakowanie nie mniejsze niż 250g – nie większe niż 5kg Lubella</t>
  </si>
  <si>
    <t>Makaron 100% pszenicy durum (świderki) – opakowanie nie mniejsze niż 250g – nie większe niż 5 kg Lubella</t>
  </si>
  <si>
    <t>Makaron 100% pszenicy durum (rurki pene) – opakowanie nie mniejsze niż 250g – nie większe niż 5kg Lubella</t>
  </si>
  <si>
    <t>Makaron 100% pszenicy durum (kolanka małe) – opakowanie nie mniejsze niż 250g – nie większe niż 5kg Lubella</t>
  </si>
  <si>
    <t>Makaron - mąka pełnoziarnista pszenna (kokardki) – opakowanie nie mniejsze niż 250g – nie większe niż 5kg Lubella</t>
  </si>
  <si>
    <t xml:space="preserve">Makaron 100% pszenicy durum (nitka cięta) – opakowanie nie mniejsze niż 250g – nie większe niż 5kg Lubella
 </t>
  </si>
  <si>
    <t xml:space="preserve">Makaron gryczany z mąki gryczanej (świderki) opakowanie nie mniejsze niż 250g – nie większe niż 5kg </t>
  </si>
  <si>
    <t>Makaron pełnoziarnisty z mąki pszennej pełnoziarnistej (świderki) opakowanie nie mniejsze niż 250g – nie większe niż 5kg Lubella</t>
  </si>
  <si>
    <r>
      <t>Razem</t>
    </r>
    <r>
      <rPr>
        <sz val="9"/>
        <color theme="1"/>
        <rFont val="Times New Roman"/>
        <family val="1"/>
        <charset val="238"/>
      </rPr>
      <t xml:space="preserve"> – liczba</t>
    </r>
  </si>
</sst>
</file>

<file path=xl/styles.xml><?xml version="1.0" encoding="utf-8"?>
<styleSheet xmlns="http://schemas.openxmlformats.org/spreadsheetml/2006/main">
  <numFmts count="1">
    <numFmt numFmtId="164" formatCode="#,##0.00\ &quot;zł&quot;"/>
  </numFmts>
  <fonts count="11">
    <font>
      <sz val="11"/>
      <color theme="1"/>
      <name val="Czcionka tekstu podstawowego"/>
      <family val="2"/>
      <charset val="238"/>
    </font>
    <font>
      <sz val="10"/>
      <color theme="1"/>
      <name val="Times New Roman"/>
      <family val="1"/>
      <charset val="238"/>
    </font>
    <font>
      <b/>
      <i/>
      <sz val="8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i/>
      <sz val="8"/>
      <color rgb="FFFF0000"/>
      <name val="Times New Roman"/>
      <family val="1"/>
      <charset val="238"/>
    </font>
    <font>
      <sz val="9"/>
      <color theme="1"/>
      <name val="Times New Roman"/>
      <family val="1"/>
      <charset val="238"/>
    </font>
    <font>
      <sz val="9"/>
      <color theme="1"/>
      <name val="Czcionka tekstu podstawowego"/>
      <family val="2"/>
      <charset val="238"/>
    </font>
    <font>
      <b/>
      <sz val="9"/>
      <color theme="1"/>
      <name val="Times New Roman"/>
      <family val="1"/>
      <charset val="238"/>
    </font>
    <font>
      <sz val="9"/>
      <color rgb="FFFF0000"/>
      <name val="Czcionka tekstu podstawowego"/>
      <family val="2"/>
      <charset val="238"/>
    </font>
    <font>
      <b/>
      <i/>
      <sz val="7"/>
      <color theme="1"/>
      <name val="Times New Roman"/>
      <family val="1"/>
      <charset val="238"/>
    </font>
    <font>
      <b/>
      <sz val="7"/>
      <color theme="1"/>
      <name val="Czcionka tekstu podstawowego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/>
    <xf numFmtId="0" fontId="2" fillId="2" borderId="1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wrapText="1"/>
    </xf>
    <xf numFmtId="0" fontId="1" fillId="0" borderId="0" xfId="0" applyFont="1" applyBorder="1" applyAlignment="1">
      <alignment horizontal="center" wrapText="1"/>
    </xf>
    <xf numFmtId="164" fontId="3" fillId="0" borderId="0" xfId="0" applyNumberFormat="1" applyFont="1" applyBorder="1" applyAlignment="1">
      <alignment horizontal="right" wrapText="1"/>
    </xf>
    <xf numFmtId="164" fontId="1" fillId="0" borderId="0" xfId="0" applyNumberFormat="1" applyFont="1" applyBorder="1" applyAlignment="1">
      <alignment horizontal="center" wrapText="1"/>
    </xf>
    <xf numFmtId="164" fontId="3" fillId="0" borderId="0" xfId="0" applyNumberFormat="1" applyFont="1" applyBorder="1" applyAlignment="1">
      <alignment horizontal="right" vertical="center" wrapText="1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top" wrapText="1"/>
    </xf>
    <xf numFmtId="164" fontId="5" fillId="0" borderId="1" xfId="0" applyNumberFormat="1" applyFont="1" applyBorder="1" applyAlignment="1">
      <alignment horizontal="center" vertical="center" wrapText="1"/>
    </xf>
    <xf numFmtId="0" fontId="6" fillId="0" borderId="0" xfId="0" applyFont="1"/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top" wrapText="1"/>
    </xf>
    <xf numFmtId="0" fontId="6" fillId="0" borderId="1" xfId="0" applyFont="1" applyBorder="1"/>
    <xf numFmtId="0" fontId="7" fillId="0" borderId="1" xfId="0" applyFont="1" applyBorder="1" applyAlignment="1">
      <alignment wrapText="1"/>
    </xf>
    <xf numFmtId="0" fontId="5" fillId="0" borderId="1" xfId="0" applyFont="1" applyBorder="1" applyAlignment="1">
      <alignment horizontal="center" wrapText="1"/>
    </xf>
    <xf numFmtId="164" fontId="7" fillId="0" borderId="1" xfId="0" applyNumberFormat="1" applyFont="1" applyBorder="1" applyAlignment="1">
      <alignment horizontal="right" wrapText="1"/>
    </xf>
    <xf numFmtId="164" fontId="5" fillId="0" borderId="1" xfId="0" applyNumberFormat="1" applyFont="1" applyBorder="1" applyAlignment="1">
      <alignment horizontal="center" wrapText="1"/>
    </xf>
    <xf numFmtId="164" fontId="7" fillId="0" borderId="1" xfId="0" applyNumberFormat="1" applyFont="1" applyBorder="1" applyAlignment="1">
      <alignment horizontal="right" vertical="center" wrapText="1"/>
    </xf>
    <xf numFmtId="0" fontId="5" fillId="0" borderId="1" xfId="0" applyFont="1" applyBorder="1" applyAlignment="1">
      <alignment horizontal="center" wrapText="1"/>
    </xf>
    <xf numFmtId="0" fontId="8" fillId="0" borderId="0" xfId="0" applyFont="1" applyAlignment="1">
      <alignment horizontal="center" wrapText="1"/>
    </xf>
    <xf numFmtId="0" fontId="6" fillId="0" borderId="0" xfId="0" applyFont="1" applyAlignment="1">
      <alignment horizontal="center" wrapText="1"/>
    </xf>
    <xf numFmtId="0" fontId="9" fillId="2" borderId="1" xfId="0" applyFont="1" applyFill="1" applyBorder="1" applyAlignment="1">
      <alignment horizontal="center" vertical="center" wrapText="1"/>
    </xf>
    <xf numFmtId="0" fontId="10" fillId="0" borderId="0" xfId="0" applyFont="1"/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8"/>
  <sheetViews>
    <sheetView tabSelected="1" zoomScale="115" zoomScaleNormal="115" workbookViewId="0">
      <selection activeCell="M11" sqref="M11"/>
    </sheetView>
  </sheetViews>
  <sheetFormatPr defaultRowHeight="14.25"/>
  <cols>
    <col min="1" max="1" width="3.875" customWidth="1"/>
    <col min="2" max="2" width="43.625" customWidth="1"/>
    <col min="9" max="9" width="14.625" customWidth="1"/>
  </cols>
  <sheetData>
    <row r="1" spans="1:9">
      <c r="A1" s="8" t="s">
        <v>21</v>
      </c>
      <c r="B1" s="8"/>
      <c r="C1" s="1"/>
      <c r="D1" s="1"/>
      <c r="E1" s="1"/>
      <c r="F1" s="1"/>
      <c r="G1" s="1"/>
      <c r="H1" s="1"/>
      <c r="I1" s="1"/>
    </row>
    <row r="2" spans="1:9">
      <c r="A2" s="9" t="s">
        <v>0</v>
      </c>
      <c r="B2" s="9"/>
      <c r="C2" s="9"/>
      <c r="D2" s="9"/>
      <c r="E2" s="9"/>
      <c r="F2" s="9"/>
      <c r="G2" s="9"/>
      <c r="H2" s="9"/>
      <c r="I2" s="9"/>
    </row>
    <row r="3" spans="1:9" ht="47.25" customHeight="1">
      <c r="A3" s="2" t="s">
        <v>1</v>
      </c>
      <c r="B3" s="2" t="s">
        <v>2</v>
      </c>
      <c r="C3" s="2" t="s">
        <v>3</v>
      </c>
      <c r="D3" s="2" t="s">
        <v>4</v>
      </c>
      <c r="E3" s="2" t="s">
        <v>5</v>
      </c>
      <c r="F3" s="2" t="s">
        <v>6</v>
      </c>
      <c r="G3" s="2" t="s">
        <v>22</v>
      </c>
      <c r="H3" s="2" t="s">
        <v>7</v>
      </c>
      <c r="I3" s="2" t="s">
        <v>8</v>
      </c>
    </row>
    <row r="4" spans="1:9" s="26" customFormat="1" ht="8.25" customHeight="1">
      <c r="A4" s="25">
        <v>1</v>
      </c>
      <c r="B4" s="25">
        <v>2</v>
      </c>
      <c r="C4" s="25">
        <v>3</v>
      </c>
      <c r="D4" s="25">
        <v>4</v>
      </c>
      <c r="E4" s="25">
        <v>5</v>
      </c>
      <c r="F4" s="25">
        <v>6</v>
      </c>
      <c r="G4" s="25">
        <v>7</v>
      </c>
      <c r="H4" s="25">
        <v>8</v>
      </c>
      <c r="I4" s="25">
        <v>9</v>
      </c>
    </row>
    <row r="5" spans="1:9" s="13" customFormat="1" ht="24">
      <c r="A5" s="10" t="s">
        <v>9</v>
      </c>
      <c r="B5" s="11" t="s">
        <v>25</v>
      </c>
      <c r="C5" s="10" t="s">
        <v>10</v>
      </c>
      <c r="D5" s="10">
        <v>200</v>
      </c>
      <c r="E5" s="12">
        <v>0</v>
      </c>
      <c r="F5" s="12">
        <f>ROUND(D5*E5,2)</f>
        <v>0</v>
      </c>
      <c r="G5" s="12"/>
      <c r="H5" s="12">
        <f>ROUND(F5+(F5*G5/100),2)</f>
        <v>0</v>
      </c>
      <c r="I5" s="10"/>
    </row>
    <row r="6" spans="1:9" s="13" customFormat="1" ht="24">
      <c r="A6" s="10" t="s">
        <v>11</v>
      </c>
      <c r="B6" s="11" t="s">
        <v>26</v>
      </c>
      <c r="C6" s="10" t="s">
        <v>10</v>
      </c>
      <c r="D6" s="10">
        <v>600</v>
      </c>
      <c r="E6" s="12">
        <v>0</v>
      </c>
      <c r="F6" s="12">
        <f t="shared" ref="F6:F9" si="0">ROUND(D6*E6,2)</f>
        <v>0</v>
      </c>
      <c r="G6" s="12"/>
      <c r="H6" s="12">
        <f t="shared" ref="H6:H9" si="1">ROUND(F6+(F6*G6/100),2)</f>
        <v>0</v>
      </c>
      <c r="I6" s="10"/>
    </row>
    <row r="7" spans="1:9" s="13" customFormat="1" ht="24">
      <c r="A7" s="10" t="s">
        <v>12</v>
      </c>
      <c r="B7" s="11" t="s">
        <v>27</v>
      </c>
      <c r="C7" s="10" t="s">
        <v>10</v>
      </c>
      <c r="D7" s="10">
        <v>250</v>
      </c>
      <c r="E7" s="12">
        <v>0</v>
      </c>
      <c r="F7" s="12">
        <f t="shared" si="0"/>
        <v>0</v>
      </c>
      <c r="G7" s="12"/>
      <c r="H7" s="12">
        <f t="shared" si="1"/>
        <v>0</v>
      </c>
      <c r="I7" s="10"/>
    </row>
    <row r="8" spans="1:9" s="13" customFormat="1" ht="24">
      <c r="A8" s="10" t="s">
        <v>13</v>
      </c>
      <c r="B8" s="11" t="s">
        <v>28</v>
      </c>
      <c r="C8" s="10" t="s">
        <v>10</v>
      </c>
      <c r="D8" s="10">
        <v>160</v>
      </c>
      <c r="E8" s="12">
        <v>0</v>
      </c>
      <c r="F8" s="12">
        <f t="shared" si="0"/>
        <v>0</v>
      </c>
      <c r="G8" s="12"/>
      <c r="H8" s="12">
        <f t="shared" si="1"/>
        <v>0</v>
      </c>
      <c r="I8" s="10"/>
    </row>
    <row r="9" spans="1:9" s="13" customFormat="1" ht="24">
      <c r="A9" s="10" t="s">
        <v>14</v>
      </c>
      <c r="B9" s="11" t="s">
        <v>29</v>
      </c>
      <c r="C9" s="10" t="s">
        <v>10</v>
      </c>
      <c r="D9" s="10">
        <v>30</v>
      </c>
      <c r="E9" s="12">
        <v>0</v>
      </c>
      <c r="F9" s="12">
        <f t="shared" si="0"/>
        <v>0</v>
      </c>
      <c r="G9" s="12"/>
      <c r="H9" s="12">
        <f t="shared" si="1"/>
        <v>0</v>
      </c>
      <c r="I9" s="10"/>
    </row>
    <row r="10" spans="1:9" s="13" customFormat="1" ht="28.5" customHeight="1">
      <c r="A10" s="10" t="s">
        <v>15</v>
      </c>
      <c r="B10" s="11" t="s">
        <v>30</v>
      </c>
      <c r="C10" s="10" t="s">
        <v>10</v>
      </c>
      <c r="D10" s="10">
        <v>130</v>
      </c>
      <c r="E10" s="12">
        <v>0</v>
      </c>
      <c r="F10" s="12">
        <f>ROUND(D10*E10,2)</f>
        <v>0</v>
      </c>
      <c r="G10" s="12"/>
      <c r="H10" s="12">
        <f>ROUND(F10+(F10*G10/100),2)</f>
        <v>0</v>
      </c>
      <c r="I10" s="10"/>
    </row>
    <row r="11" spans="1:9" s="13" customFormat="1" ht="29.25" customHeight="1">
      <c r="A11" s="10" t="s">
        <v>16</v>
      </c>
      <c r="B11" s="11" t="s">
        <v>32</v>
      </c>
      <c r="C11" s="10" t="s">
        <v>10</v>
      </c>
      <c r="D11" s="10">
        <v>25</v>
      </c>
      <c r="E11" s="12">
        <v>0</v>
      </c>
      <c r="F11" s="12">
        <f t="shared" ref="F11:F13" si="2">ROUND(D11*E11,2)</f>
        <v>0</v>
      </c>
      <c r="G11" s="12"/>
      <c r="H11" s="12">
        <f t="shared" ref="H11:H13" si="3">ROUND(F11+(F11*G11/100),2)</f>
        <v>0</v>
      </c>
      <c r="I11" s="10"/>
    </row>
    <row r="12" spans="1:9" s="13" customFormat="1" ht="30" customHeight="1">
      <c r="A12" s="10" t="s">
        <v>17</v>
      </c>
      <c r="B12" s="11" t="s">
        <v>31</v>
      </c>
      <c r="C12" s="10" t="s">
        <v>10</v>
      </c>
      <c r="D12" s="10">
        <v>20</v>
      </c>
      <c r="E12" s="12">
        <v>0</v>
      </c>
      <c r="F12" s="12">
        <f t="shared" si="2"/>
        <v>0</v>
      </c>
      <c r="G12" s="12"/>
      <c r="H12" s="12">
        <f t="shared" si="3"/>
        <v>0</v>
      </c>
      <c r="I12" s="10"/>
    </row>
    <row r="13" spans="1:9" s="13" customFormat="1" ht="51.75" customHeight="1">
      <c r="A13" s="14" t="s">
        <v>18</v>
      </c>
      <c r="B13" s="15" t="s">
        <v>24</v>
      </c>
      <c r="C13" s="14" t="s">
        <v>10</v>
      </c>
      <c r="D13" s="14">
        <v>25</v>
      </c>
      <c r="E13" s="12">
        <v>0</v>
      </c>
      <c r="F13" s="12">
        <f t="shared" si="2"/>
        <v>0</v>
      </c>
      <c r="G13" s="16"/>
      <c r="H13" s="12">
        <f t="shared" si="3"/>
        <v>0</v>
      </c>
      <c r="I13" s="10"/>
    </row>
    <row r="14" spans="1:9" s="13" customFormat="1" ht="12">
      <c r="A14" s="17" t="s">
        <v>33</v>
      </c>
      <c r="B14" s="17"/>
      <c r="C14" s="18" t="s">
        <v>19</v>
      </c>
      <c r="D14" s="18"/>
      <c r="E14" s="18"/>
      <c r="F14" s="19">
        <f>SUM(F5:F10)</f>
        <v>0</v>
      </c>
      <c r="G14" s="20" t="s">
        <v>19</v>
      </c>
      <c r="H14" s="21">
        <f>SUM(H5:H10)</f>
        <v>0</v>
      </c>
      <c r="I14" s="22" t="s">
        <v>19</v>
      </c>
    </row>
    <row r="15" spans="1:9">
      <c r="A15" s="3"/>
      <c r="B15" s="3"/>
      <c r="C15" s="4"/>
      <c r="D15" s="4"/>
      <c r="E15" s="4"/>
      <c r="F15" s="5"/>
      <c r="G15" s="6"/>
      <c r="H15" s="7"/>
      <c r="I15" s="4"/>
    </row>
    <row r="17" spans="1:9" ht="55.5" customHeight="1">
      <c r="F17" s="24" t="s">
        <v>20</v>
      </c>
      <c r="G17" s="24"/>
      <c r="H17" s="24"/>
      <c r="I17" s="24"/>
    </row>
    <row r="18" spans="1:9" s="13" customFormat="1" ht="15.75" customHeight="1">
      <c r="A18" s="23" t="s">
        <v>23</v>
      </c>
      <c r="B18" s="23"/>
      <c r="C18" s="23"/>
      <c r="D18" s="23"/>
      <c r="E18" s="23"/>
      <c r="F18" s="23"/>
      <c r="G18" s="23"/>
      <c r="H18" s="23"/>
      <c r="I18" s="23"/>
    </row>
  </sheetData>
  <mergeCells count="6">
    <mergeCell ref="A18:I18"/>
    <mergeCell ref="A1:B1"/>
    <mergeCell ref="A2:I2"/>
    <mergeCell ref="A14:B14"/>
    <mergeCell ref="C14:E14"/>
    <mergeCell ref="F17:I17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Renata</dc:creator>
  <cp:lastModifiedBy>Renata</cp:lastModifiedBy>
  <dcterms:created xsi:type="dcterms:W3CDTF">2024-05-09T07:13:56Z</dcterms:created>
  <dcterms:modified xsi:type="dcterms:W3CDTF">2024-06-05T09:03:19Z</dcterms:modified>
</cp:coreProperties>
</file>