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Część 1" sheetId="1" r:id="rId1"/>
  </sheets>
  <calcPr calcId="125725"/>
</workbook>
</file>

<file path=xl/calcChain.xml><?xml version="1.0" encoding="utf-8"?>
<calcChain xmlns="http://schemas.openxmlformats.org/spreadsheetml/2006/main">
  <c r="H23" i="1"/>
  <c r="F23"/>
  <c r="F8"/>
  <c r="H8" s="1"/>
  <c r="F9"/>
  <c r="H9" s="1"/>
  <c r="F10"/>
  <c r="H10" s="1"/>
  <c r="F11"/>
  <c r="H11" s="1"/>
  <c r="F12"/>
  <c r="H12" s="1"/>
  <c r="F13"/>
  <c r="H13" s="1"/>
  <c r="F14"/>
  <c r="H14" s="1"/>
  <c r="F16"/>
  <c r="H16" s="1"/>
  <c r="F17"/>
  <c r="H17" s="1"/>
  <c r="F18"/>
  <c r="H18" s="1"/>
  <c r="F19"/>
  <c r="H19" s="1"/>
  <c r="F20"/>
  <c r="H20" s="1"/>
  <c r="F21"/>
  <c r="H21" s="1"/>
  <c r="F22"/>
  <c r="H22" s="1"/>
</calcChain>
</file>

<file path=xl/sharedStrings.xml><?xml version="1.0" encoding="utf-8"?>
<sst xmlns="http://schemas.openxmlformats.org/spreadsheetml/2006/main" count="63" uniqueCount="47">
  <si>
    <t>*W przypadku braku numeru katalogowego należy wpisać nazwę lub oznaczenie, które będzie występować na fakturze VAT.</t>
  </si>
  <si>
    <t>1.</t>
  </si>
  <si>
    <t>Nazwa producenta</t>
  </si>
  <si>
    <t>Lp.</t>
  </si>
  <si>
    <r>
      <t xml:space="preserve">Razem </t>
    </r>
    <r>
      <rPr>
        <b/>
        <sz val="10"/>
        <color rgb="FF000000"/>
        <rFont val="Times New Roman"/>
        <family val="1"/>
        <charset val="238"/>
      </rPr>
      <t>(</t>
    </r>
    <r>
      <rPr>
        <sz val="10"/>
        <color rgb="FF000000"/>
        <rFont val="Times New Roman"/>
        <family val="1"/>
        <charset val="238"/>
      </rPr>
      <t>brutto) – wszystkie koszty związane z realizacją zamówienia (dostawa)-liczba</t>
    </r>
  </si>
  <si>
    <t>szt.</t>
  </si>
  <si>
    <t>Grotowkręty kostne (ø3-4 mm  dł. 120 mm)</t>
  </si>
  <si>
    <t>Pręt węglowy prosty (ø5 mm, dł. 65-300 mm)</t>
  </si>
  <si>
    <t>Łącznik odgięty 30° (ø5 mm)</t>
  </si>
  <si>
    <t>Klamra pręt - grot</t>
  </si>
  <si>
    <t>Klamra pręt-pręt (ø5 mm/ø5 mm)</t>
  </si>
  <si>
    <t>Klamra przystawowa, do zaopatrywania złamań przystawowych.</t>
  </si>
  <si>
    <t>Klamra multifunkcyjna na 4 groty (ø3 mm lub ø4 mm)</t>
  </si>
  <si>
    <t xml:space="preserve"> </t>
  </si>
  <si>
    <t>Rama standardowa dwustronna na przedramię</t>
  </si>
  <si>
    <t>Grotowkręty kostne ( ø4-6 mm, dł. 90-250 mm)</t>
  </si>
  <si>
    <t>Wkrętak do grotów i klamer ø8 mm</t>
  </si>
  <si>
    <t>Pręt węglowy prosty (ø8 mm, dł. 65-500 mm)</t>
  </si>
  <si>
    <t>Łącznik odgięty 30° (ø8 mm)</t>
  </si>
  <si>
    <t xml:space="preserve">Klamra Pręt-grot </t>
  </si>
  <si>
    <t>Klamra pręt-pręt (ø8 mm/ø8 mm)</t>
  </si>
  <si>
    <t>Klamra multifunkcyjna na 5 grotów (ø4 mm, ø5 mm lub ø6 mm)</t>
  </si>
  <si>
    <t>14.</t>
  </si>
  <si>
    <t>13.</t>
  </si>
  <si>
    <t>12.</t>
  </si>
  <si>
    <t>11.</t>
  </si>
  <si>
    <t>5.</t>
  </si>
  <si>
    <t>4.</t>
  </si>
  <si>
    <t>3.</t>
  </si>
  <si>
    <t>2.</t>
  </si>
  <si>
    <t>Numer katalogowy*</t>
  </si>
  <si>
    <t>Wartość łączna brutto kol.6+(kol.6x kol.7)</t>
  </si>
  <si>
    <t>Stawka podatku VAT [%]</t>
  </si>
  <si>
    <t>Wartość łączna netto kol.4 x kol.5</t>
  </si>
  <si>
    <t>Cena jednostkowa  netto</t>
  </si>
  <si>
    <t>Ilość</t>
  </si>
  <si>
    <t>Jm</t>
  </si>
  <si>
    <t>Opis elementów składowych  zamówienia</t>
  </si>
  <si>
    <t xml:space="preserve">FORMULARZ CENOWY    </t>
  </si>
  <si>
    <t>Rama standardowa dwustronna na podudzie</t>
  </si>
  <si>
    <t>6.</t>
  </si>
  <si>
    <t>7.</t>
  </si>
  <si>
    <t>8.</t>
  </si>
  <si>
    <t>9.</t>
  </si>
  <si>
    <t>10.</t>
  </si>
  <si>
    <t>Stabilizatory</t>
  </si>
  <si>
    <t>Załącznik nr 2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</si>
</sst>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i/>
      <u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b/>
      <u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16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/>
    </xf>
  </cellXfs>
  <cellStyles count="2">
    <cellStyle name="Normal 4" xfId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view="pageBreakPreview" zoomScale="115" zoomScaleNormal="120" zoomScaleSheetLayoutView="115" workbookViewId="0">
      <selection activeCell="F8" sqref="F8:F23"/>
    </sheetView>
  </sheetViews>
  <sheetFormatPr defaultRowHeight="12.75"/>
  <cols>
    <col min="1" max="1" width="5.25" style="1" customWidth="1"/>
    <col min="2" max="2" width="50.125" style="1" customWidth="1"/>
    <col min="3" max="3" width="5.75" style="1" customWidth="1"/>
    <col min="4" max="6" width="9" style="1"/>
    <col min="7" max="7" width="7.875" style="1" customWidth="1"/>
    <col min="8" max="8" width="11.625" style="1" customWidth="1"/>
    <col min="9" max="9" width="11.5" style="1" customWidth="1"/>
    <col min="10" max="10" width="12.125" style="1" customWidth="1"/>
    <col min="11" max="16384" width="9" style="1"/>
  </cols>
  <sheetData>
    <row r="1" spans="1:10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3.5">
      <c r="A2" s="21" t="s">
        <v>38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3.5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0" ht="13.5">
      <c r="A4" s="19" t="s">
        <v>45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48">
      <c r="A5" s="11" t="s">
        <v>3</v>
      </c>
      <c r="B5" s="11" t="s">
        <v>37</v>
      </c>
      <c r="C5" s="11" t="s">
        <v>36</v>
      </c>
      <c r="D5" s="11" t="s">
        <v>35</v>
      </c>
      <c r="E5" s="11" t="s">
        <v>34</v>
      </c>
      <c r="F5" s="11" t="s">
        <v>33</v>
      </c>
      <c r="G5" s="11" t="s">
        <v>32</v>
      </c>
      <c r="H5" s="11" t="s">
        <v>31</v>
      </c>
      <c r="I5" s="11" t="s">
        <v>30</v>
      </c>
      <c r="J5" s="11" t="s">
        <v>2</v>
      </c>
    </row>
    <row r="6" spans="1:10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>
      <c r="A7" s="13"/>
      <c r="B7" s="14" t="s">
        <v>39</v>
      </c>
      <c r="C7" s="13" t="s">
        <v>13</v>
      </c>
      <c r="D7" s="13" t="s">
        <v>13</v>
      </c>
      <c r="E7" s="15"/>
      <c r="F7" s="15"/>
      <c r="G7" s="16"/>
      <c r="H7" s="15"/>
      <c r="I7" s="13"/>
      <c r="J7" s="13"/>
    </row>
    <row r="8" spans="1:10">
      <c r="A8" s="5" t="s">
        <v>1</v>
      </c>
      <c r="B8" s="10" t="s">
        <v>21</v>
      </c>
      <c r="C8" s="5" t="s">
        <v>5</v>
      </c>
      <c r="D8" s="5">
        <v>5</v>
      </c>
      <c r="E8" s="6">
        <v>0</v>
      </c>
      <c r="F8" s="23">
        <f t="shared" ref="F8:F14" si="0">ROUND(E8*D8,2)</f>
        <v>0</v>
      </c>
      <c r="G8" s="7"/>
      <c r="H8" s="23">
        <f t="shared" ref="H8:H14" si="1">ROUND(F8+(F8*G8/100),2)</f>
        <v>0</v>
      </c>
      <c r="I8" s="5"/>
      <c r="J8" s="5"/>
    </row>
    <row r="9" spans="1:10">
      <c r="A9" s="5" t="s">
        <v>29</v>
      </c>
      <c r="B9" s="10" t="s">
        <v>20</v>
      </c>
      <c r="C9" s="5" t="s">
        <v>5</v>
      </c>
      <c r="D9" s="5">
        <v>10</v>
      </c>
      <c r="E9" s="6">
        <v>0</v>
      </c>
      <c r="F9" s="23">
        <f t="shared" si="0"/>
        <v>0</v>
      </c>
      <c r="G9" s="7"/>
      <c r="H9" s="23">
        <f t="shared" si="1"/>
        <v>0</v>
      </c>
      <c r="I9" s="5"/>
      <c r="J9" s="5"/>
    </row>
    <row r="10" spans="1:10">
      <c r="A10" s="5" t="s">
        <v>28</v>
      </c>
      <c r="B10" s="10" t="s">
        <v>19</v>
      </c>
      <c r="C10" s="5" t="s">
        <v>5</v>
      </c>
      <c r="D10" s="5">
        <v>10</v>
      </c>
      <c r="E10" s="6">
        <v>0</v>
      </c>
      <c r="F10" s="23">
        <f t="shared" si="0"/>
        <v>0</v>
      </c>
      <c r="G10" s="7"/>
      <c r="H10" s="23">
        <f t="shared" si="1"/>
        <v>0</v>
      </c>
      <c r="I10" s="5"/>
      <c r="J10" s="5"/>
    </row>
    <row r="11" spans="1:10">
      <c r="A11" s="5" t="s">
        <v>27</v>
      </c>
      <c r="B11" s="10" t="s">
        <v>18</v>
      </c>
      <c r="C11" s="5" t="s">
        <v>5</v>
      </c>
      <c r="D11" s="5">
        <v>6</v>
      </c>
      <c r="E11" s="6">
        <v>0</v>
      </c>
      <c r="F11" s="23">
        <f t="shared" si="0"/>
        <v>0</v>
      </c>
      <c r="G11" s="7"/>
      <c r="H11" s="23">
        <f t="shared" si="1"/>
        <v>0</v>
      </c>
      <c r="I11" s="5"/>
      <c r="J11" s="5"/>
    </row>
    <row r="12" spans="1:10">
      <c r="A12" s="5" t="s">
        <v>26</v>
      </c>
      <c r="B12" s="10" t="s">
        <v>17</v>
      </c>
      <c r="C12" s="5" t="s">
        <v>5</v>
      </c>
      <c r="D12" s="5">
        <v>15</v>
      </c>
      <c r="E12" s="6">
        <v>0</v>
      </c>
      <c r="F12" s="23">
        <f t="shared" si="0"/>
        <v>0</v>
      </c>
      <c r="G12" s="7"/>
      <c r="H12" s="23">
        <f t="shared" si="1"/>
        <v>0</v>
      </c>
      <c r="I12" s="5"/>
      <c r="J12" s="5"/>
    </row>
    <row r="13" spans="1:10">
      <c r="A13" s="5" t="s">
        <v>40</v>
      </c>
      <c r="B13" s="10" t="s">
        <v>16</v>
      </c>
      <c r="C13" s="5" t="s">
        <v>5</v>
      </c>
      <c r="D13" s="5">
        <v>1</v>
      </c>
      <c r="E13" s="6">
        <v>0</v>
      </c>
      <c r="F13" s="23">
        <f t="shared" si="0"/>
        <v>0</v>
      </c>
      <c r="G13" s="7"/>
      <c r="H13" s="23">
        <f t="shared" si="1"/>
        <v>0</v>
      </c>
      <c r="I13" s="5"/>
      <c r="J13" s="5"/>
    </row>
    <row r="14" spans="1:10">
      <c r="A14" s="5" t="s">
        <v>41</v>
      </c>
      <c r="B14" s="10" t="s">
        <v>15</v>
      </c>
      <c r="C14" s="5" t="s">
        <v>5</v>
      </c>
      <c r="D14" s="5">
        <v>30</v>
      </c>
      <c r="E14" s="6">
        <v>0</v>
      </c>
      <c r="F14" s="23">
        <f t="shared" si="0"/>
        <v>0</v>
      </c>
      <c r="G14" s="7"/>
      <c r="H14" s="23">
        <f t="shared" si="1"/>
        <v>0</v>
      </c>
      <c r="I14" s="5"/>
      <c r="J14" s="5"/>
    </row>
    <row r="15" spans="1:10">
      <c r="A15" s="13"/>
      <c r="B15" s="14" t="s">
        <v>14</v>
      </c>
      <c r="C15" s="13" t="s">
        <v>13</v>
      </c>
      <c r="D15" s="13" t="s">
        <v>13</v>
      </c>
      <c r="E15" s="15"/>
      <c r="F15" s="24"/>
      <c r="G15" s="16"/>
      <c r="H15" s="24"/>
      <c r="I15" s="13"/>
      <c r="J15" s="13"/>
    </row>
    <row r="16" spans="1:10">
      <c r="A16" s="5" t="s">
        <v>42</v>
      </c>
      <c r="B16" s="10" t="s">
        <v>12</v>
      </c>
      <c r="C16" s="5" t="s">
        <v>5</v>
      </c>
      <c r="D16" s="5">
        <v>4</v>
      </c>
      <c r="E16" s="6">
        <v>0</v>
      </c>
      <c r="F16" s="23">
        <f t="shared" ref="F16:F22" si="2">ROUND(E16*D16,2)</f>
        <v>0</v>
      </c>
      <c r="G16" s="7"/>
      <c r="H16" s="23">
        <f t="shared" ref="H16:H22" si="3">ROUND(F16+(F16*G16/100),2)</f>
        <v>0</v>
      </c>
      <c r="I16" s="5"/>
      <c r="J16" s="5"/>
    </row>
    <row r="17" spans="1:10">
      <c r="A17" s="5" t="s">
        <v>43</v>
      </c>
      <c r="B17" s="10" t="s">
        <v>11</v>
      </c>
      <c r="C17" s="5" t="s">
        <v>5</v>
      </c>
      <c r="D17" s="5">
        <v>2</v>
      </c>
      <c r="E17" s="6">
        <v>0</v>
      </c>
      <c r="F17" s="23">
        <f t="shared" si="2"/>
        <v>0</v>
      </c>
      <c r="G17" s="7"/>
      <c r="H17" s="23">
        <f t="shared" si="3"/>
        <v>0</v>
      </c>
      <c r="I17" s="5"/>
      <c r="J17" s="5"/>
    </row>
    <row r="18" spans="1:10">
      <c r="A18" s="5" t="s">
        <v>44</v>
      </c>
      <c r="B18" s="8" t="s">
        <v>10</v>
      </c>
      <c r="C18" s="5" t="s">
        <v>5</v>
      </c>
      <c r="D18" s="5">
        <v>2</v>
      </c>
      <c r="E18" s="6">
        <v>0</v>
      </c>
      <c r="F18" s="23">
        <f t="shared" si="2"/>
        <v>0</v>
      </c>
      <c r="G18" s="7"/>
      <c r="H18" s="23">
        <f t="shared" si="3"/>
        <v>0</v>
      </c>
      <c r="I18" s="5"/>
      <c r="J18" s="5"/>
    </row>
    <row r="19" spans="1:10">
      <c r="A19" s="5" t="s">
        <v>25</v>
      </c>
      <c r="B19" s="8" t="s">
        <v>9</v>
      </c>
      <c r="C19" s="5" t="s">
        <v>5</v>
      </c>
      <c r="D19" s="5">
        <v>4</v>
      </c>
      <c r="E19" s="6">
        <v>0</v>
      </c>
      <c r="F19" s="23">
        <f t="shared" si="2"/>
        <v>0</v>
      </c>
      <c r="G19" s="7"/>
      <c r="H19" s="23">
        <f t="shared" si="3"/>
        <v>0</v>
      </c>
      <c r="I19" s="5"/>
      <c r="J19" s="5"/>
    </row>
    <row r="20" spans="1:10">
      <c r="A20" s="9" t="s">
        <v>24</v>
      </c>
      <c r="B20" s="8" t="s">
        <v>8</v>
      </c>
      <c r="C20" s="5" t="s">
        <v>5</v>
      </c>
      <c r="D20" s="5">
        <v>6</v>
      </c>
      <c r="E20" s="6">
        <v>0</v>
      </c>
      <c r="F20" s="23">
        <f t="shared" si="2"/>
        <v>0</v>
      </c>
      <c r="G20" s="7"/>
      <c r="H20" s="23">
        <f t="shared" si="3"/>
        <v>0</v>
      </c>
      <c r="I20" s="5"/>
      <c r="J20" s="5"/>
    </row>
    <row r="21" spans="1:10">
      <c r="A21" s="5" t="s">
        <v>23</v>
      </c>
      <c r="B21" s="8" t="s">
        <v>7</v>
      </c>
      <c r="C21" s="5" t="s">
        <v>5</v>
      </c>
      <c r="D21" s="5">
        <v>10</v>
      </c>
      <c r="E21" s="6">
        <v>0</v>
      </c>
      <c r="F21" s="23">
        <f t="shared" si="2"/>
        <v>0</v>
      </c>
      <c r="G21" s="7"/>
      <c r="H21" s="23">
        <f t="shared" si="3"/>
        <v>0</v>
      </c>
      <c r="I21" s="5"/>
      <c r="J21" s="5"/>
    </row>
    <row r="22" spans="1:10">
      <c r="A22" s="5" t="s">
        <v>22</v>
      </c>
      <c r="B22" s="8" t="s">
        <v>6</v>
      </c>
      <c r="C22" s="5" t="s">
        <v>5</v>
      </c>
      <c r="D22" s="5">
        <v>20</v>
      </c>
      <c r="E22" s="6">
        <v>0</v>
      </c>
      <c r="F22" s="23">
        <f t="shared" si="2"/>
        <v>0</v>
      </c>
      <c r="G22" s="7"/>
      <c r="H22" s="23">
        <f t="shared" si="3"/>
        <v>0</v>
      </c>
      <c r="I22" s="5"/>
      <c r="J22" s="5"/>
    </row>
    <row r="23" spans="1:10" ht="28.5" customHeight="1">
      <c r="A23" s="22" t="s">
        <v>4</v>
      </c>
      <c r="B23" s="22"/>
      <c r="C23" s="3"/>
      <c r="D23" s="3"/>
      <c r="E23" s="3"/>
      <c r="F23" s="25">
        <f>SUM(F8:F22)</f>
        <v>0</v>
      </c>
      <c r="G23" s="4"/>
      <c r="H23" s="25">
        <f>SUM(H8:H22)</f>
        <v>0</v>
      </c>
      <c r="I23" s="3"/>
      <c r="J23" s="3"/>
    </row>
    <row r="25" spans="1:10" ht="13.5">
      <c r="A25" s="2" t="s">
        <v>0</v>
      </c>
    </row>
  </sheetData>
  <mergeCells count="5">
    <mergeCell ref="A1:J1"/>
    <mergeCell ref="A4:J4"/>
    <mergeCell ref="A3:J3"/>
    <mergeCell ref="A2:J2"/>
    <mergeCell ref="A23:B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cp:lastPrinted>2024-05-09T09:30:29Z</cp:lastPrinted>
  <dcterms:created xsi:type="dcterms:W3CDTF">2023-02-21T11:22:13Z</dcterms:created>
  <dcterms:modified xsi:type="dcterms:W3CDTF">2024-05-14T08:38:44Z</dcterms:modified>
</cp:coreProperties>
</file>