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405" windowWidth="27660" windowHeight="1225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H26" i="1"/>
  <c r="F26"/>
  <c r="H25"/>
  <c r="F25"/>
  <c r="H24"/>
  <c r="F24"/>
  <c r="H23"/>
  <c r="F23"/>
  <c r="H22"/>
  <c r="F22"/>
  <c r="H21"/>
  <c r="F21"/>
  <c r="H20"/>
  <c r="F20"/>
  <c r="H19"/>
  <c r="F19"/>
  <c r="H18"/>
  <c r="F18"/>
  <c r="H17"/>
  <c r="F17"/>
  <c r="H16"/>
  <c r="F16"/>
  <c r="H15"/>
  <c r="F15"/>
  <c r="H14"/>
  <c r="F14"/>
  <c r="H13"/>
  <c r="F13"/>
  <c r="H12"/>
  <c r="F12"/>
  <c r="H11"/>
  <c r="F11"/>
  <c r="H10"/>
  <c r="F10"/>
  <c r="H9"/>
  <c r="F9"/>
  <c r="H8"/>
  <c r="F8"/>
  <c r="H7"/>
  <c r="F7"/>
  <c r="H6"/>
  <c r="H27" s="1"/>
  <c r="F6"/>
  <c r="F27" s="1"/>
</calcChain>
</file>

<file path=xl/sharedStrings.xml><?xml version="1.0" encoding="utf-8"?>
<sst xmlns="http://schemas.openxmlformats.org/spreadsheetml/2006/main" count="80" uniqueCount="59">
  <si>
    <t>Załącznik Nr 3</t>
  </si>
  <si>
    <t>Formularz cenowy</t>
  </si>
  <si>
    <t>Część 2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</si>
  <si>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</si>
  <si>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</si>
  <si>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</si>
  <si>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</si>
  <si>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</si>
  <si>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</si>
  <si>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podatkuVAT [%]          liczba</t>
  </si>
  <si>
    <t>Wartość łączna bruttokol.6+(kol.6 x kol.7)</t>
  </si>
  <si>
    <t>Nazwa producenta/ handlowa /marka produktu</t>
  </si>
  <si>
    <t>1.</t>
  </si>
  <si>
    <t>Mąka ziemniaczana opakowanie nie większe niż 5 kg</t>
  </si>
  <si>
    <t>kg</t>
  </si>
  <si>
    <t>2.</t>
  </si>
  <si>
    <t>Mąka pszenna opakowanie nie większe niż 5 kg</t>
  </si>
  <si>
    <t>3.</t>
  </si>
  <si>
    <t>Mąka kukurydziana opakowanie nie większe niż 1kg</t>
  </si>
  <si>
    <t>4.</t>
  </si>
  <si>
    <t>Mąka pełnoziarnista opakowanie nie większe niż 5 kg</t>
  </si>
  <si>
    <t>5.</t>
  </si>
  <si>
    <t>Mąka orkiszowa opakowanie nie większe niż 5 kg</t>
  </si>
  <si>
    <t>6.</t>
  </si>
  <si>
    <t>Kasza BULGUR z pszenicy durum opakowanie nie większe niż 5 kg</t>
  </si>
  <si>
    <t>7.</t>
  </si>
  <si>
    <t>Otręby owsiane opakowanie = 1 kg</t>
  </si>
  <si>
    <t>8.</t>
  </si>
  <si>
    <t>Otręby pszenne opakowanie = 1kg</t>
  </si>
  <si>
    <t>9.</t>
  </si>
  <si>
    <t>Kasza manna opakowanie nie większe niż 5 kg</t>
  </si>
  <si>
    <t>10.</t>
  </si>
  <si>
    <t>Kasza jęczmienna gruba opakowanie nie większe niż 5 kg</t>
  </si>
  <si>
    <t>11.</t>
  </si>
  <si>
    <t>Kasza gryczana palona opakowanie nie większe niż 5 kg</t>
  </si>
  <si>
    <t>12.</t>
  </si>
  <si>
    <t>Kasza jaglana opakowanie nie większe niż 5 kg</t>
  </si>
  <si>
    <t>13.</t>
  </si>
  <si>
    <t>Kasza kukurydziana opakowanie nie większe niż 5 kg</t>
  </si>
  <si>
    <t>14.</t>
  </si>
  <si>
    <t>Płatki owsiane opakowanie nie większe niż 5 kg</t>
  </si>
  <si>
    <t>15.</t>
  </si>
  <si>
    <t>Płatki jęczmienne opakowanie nie większe niż 5 kg</t>
  </si>
  <si>
    <t>16.</t>
  </si>
  <si>
    <t>Płatki żytnie opakowanie nie większe niż 5 kg</t>
  </si>
  <si>
    <t>17.</t>
  </si>
  <si>
    <t>Płatki ryżowe opakowanie nie większe niż 5 kg</t>
  </si>
  <si>
    <t>18.</t>
  </si>
  <si>
    <t>Ryż biały opakowanie nie większe niż 5 kg</t>
  </si>
  <si>
    <t>19.</t>
  </si>
  <si>
    <t>Ryż brązowy naturalny pełnoziarnisty opakowanie nie większe niż 3 kg-nie mniejsze niż 1kg</t>
  </si>
  <si>
    <t>20.</t>
  </si>
  <si>
    <t>Pęczak opakowanie nie większe niż 5 kg</t>
  </si>
  <si>
    <t>21.</t>
  </si>
  <si>
    <t>Majonez typu LIGHT opakowanie nie mniejsze niż 700 ml</t>
  </si>
  <si>
    <t>szt</t>
  </si>
  <si>
    <r>
      <t>Razem</t>
    </r>
    <r>
      <rPr>
        <sz val="10"/>
        <color theme="1"/>
        <rFont val="Times New Roman"/>
        <family val="1"/>
        <charset val="238"/>
      </rPr>
      <t xml:space="preserve"> – liczba</t>
    </r>
  </si>
  <si>
    <t>-</t>
  </si>
  <si>
    <t xml:space="preserve">...............................................................
pieczęć i podpis osób uprawnionych
lub czytelny podpis osób uprawnionych
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</si>
</sst>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5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 shrinkToFit="1"/>
    </xf>
    <xf numFmtId="0" fontId="4" fillId="0" borderId="0" xfId="0" applyFont="1" applyAlignment="1">
      <alignment horizontal="center" wrapText="1"/>
    </xf>
    <xf numFmtId="0" fontId="3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right" vertical="center" wrapText="1" shrinkToFit="1"/>
    </xf>
    <xf numFmtId="164" fontId="1" fillId="0" borderId="0" xfId="0" applyNumberFormat="1" applyFont="1" applyBorder="1" applyAlignment="1">
      <alignment horizontal="center" vertical="center" wrapText="1" shrinkToFi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workbookViewId="0">
      <selection activeCell="N15" sqref="N15"/>
    </sheetView>
  </sheetViews>
  <sheetFormatPr defaultRowHeight="14.25"/>
  <cols>
    <col min="1" max="1" width="3.125" customWidth="1"/>
    <col min="2" max="2" width="45.75" customWidth="1"/>
    <col min="8" max="8" width="9.75" customWidth="1"/>
    <col min="9" max="9" width="11.5" customWidth="1"/>
  </cols>
  <sheetData>
    <row r="1" spans="1:9">
      <c r="A1" s="1" t="s">
        <v>0</v>
      </c>
      <c r="B1" s="1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2" t="s">
        <v>2</v>
      </c>
      <c r="B3" s="2"/>
      <c r="C3" s="2"/>
      <c r="D3" s="2"/>
      <c r="E3" s="2"/>
      <c r="F3" s="2"/>
      <c r="G3" s="2"/>
      <c r="H3" s="2"/>
      <c r="I3" s="2"/>
    </row>
    <row r="4" spans="1:9" ht="45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</row>
    <row r="5" spans="1:9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</row>
    <row r="6" spans="1:9">
      <c r="A6" s="5" t="s">
        <v>12</v>
      </c>
      <c r="B6" s="6" t="s">
        <v>13</v>
      </c>
      <c r="C6" s="7" t="s">
        <v>14</v>
      </c>
      <c r="D6" s="7">
        <v>240</v>
      </c>
      <c r="E6" s="8">
        <v>0</v>
      </c>
      <c r="F6" s="8">
        <f>ROUND(D6*E6,2)</f>
        <v>0</v>
      </c>
      <c r="G6" s="8"/>
      <c r="H6" s="8">
        <f>ROUND(F6+(F6*G6/100),2)</f>
        <v>0</v>
      </c>
      <c r="I6" s="7"/>
    </row>
    <row r="7" spans="1:9">
      <c r="A7" s="5" t="s">
        <v>15</v>
      </c>
      <c r="B7" s="6" t="s">
        <v>16</v>
      </c>
      <c r="C7" s="7" t="s">
        <v>14</v>
      </c>
      <c r="D7" s="7">
        <v>2000</v>
      </c>
      <c r="E7" s="8">
        <v>0</v>
      </c>
      <c r="F7" s="8">
        <f t="shared" ref="F7:F26" si="0">ROUND(D7*E7,2)</f>
        <v>0</v>
      </c>
      <c r="G7" s="8"/>
      <c r="H7" s="8">
        <f t="shared" ref="H7:H26" si="1">ROUND(F7+(F7*G7/100),2)</f>
        <v>0</v>
      </c>
      <c r="I7" s="7"/>
    </row>
    <row r="8" spans="1:9">
      <c r="A8" s="5" t="s">
        <v>17</v>
      </c>
      <c r="B8" s="6" t="s">
        <v>18</v>
      </c>
      <c r="C8" s="7" t="s">
        <v>14</v>
      </c>
      <c r="D8" s="7">
        <v>4</v>
      </c>
      <c r="E8" s="8">
        <v>0</v>
      </c>
      <c r="F8" s="8">
        <f t="shared" si="0"/>
        <v>0</v>
      </c>
      <c r="G8" s="8"/>
      <c r="H8" s="8">
        <f t="shared" si="1"/>
        <v>0</v>
      </c>
      <c r="I8" s="7"/>
    </row>
    <row r="9" spans="1:9">
      <c r="A9" s="5" t="s">
        <v>19</v>
      </c>
      <c r="B9" s="6" t="s">
        <v>20</v>
      </c>
      <c r="C9" s="7" t="s">
        <v>14</v>
      </c>
      <c r="D9" s="7">
        <v>16</v>
      </c>
      <c r="E9" s="8">
        <v>0</v>
      </c>
      <c r="F9" s="8">
        <f t="shared" si="0"/>
        <v>0</v>
      </c>
      <c r="G9" s="8"/>
      <c r="H9" s="8">
        <f t="shared" si="1"/>
        <v>0</v>
      </c>
      <c r="I9" s="7"/>
    </row>
    <row r="10" spans="1:9">
      <c r="A10" s="5" t="s">
        <v>21</v>
      </c>
      <c r="B10" s="6" t="s">
        <v>22</v>
      </c>
      <c r="C10" s="7" t="s">
        <v>14</v>
      </c>
      <c r="D10" s="7">
        <v>10</v>
      </c>
      <c r="E10" s="8">
        <v>0</v>
      </c>
      <c r="F10" s="8">
        <f t="shared" si="0"/>
        <v>0</v>
      </c>
      <c r="G10" s="8"/>
      <c r="H10" s="8">
        <f t="shared" si="1"/>
        <v>0</v>
      </c>
      <c r="I10" s="7"/>
    </row>
    <row r="11" spans="1:9" ht="13.5" customHeight="1">
      <c r="A11" s="5" t="s">
        <v>23</v>
      </c>
      <c r="B11" s="6" t="s">
        <v>24</v>
      </c>
      <c r="C11" s="7" t="s">
        <v>14</v>
      </c>
      <c r="D11" s="7">
        <v>50</v>
      </c>
      <c r="E11" s="8">
        <v>0</v>
      </c>
      <c r="F11" s="8">
        <f t="shared" si="0"/>
        <v>0</v>
      </c>
      <c r="G11" s="8"/>
      <c r="H11" s="8">
        <f t="shared" si="1"/>
        <v>0</v>
      </c>
      <c r="I11" s="7"/>
    </row>
    <row r="12" spans="1:9">
      <c r="A12" s="5" t="s">
        <v>25</v>
      </c>
      <c r="B12" s="6" t="s">
        <v>26</v>
      </c>
      <c r="C12" s="7" t="s">
        <v>14</v>
      </c>
      <c r="D12" s="7">
        <v>2</v>
      </c>
      <c r="E12" s="8">
        <v>0</v>
      </c>
      <c r="F12" s="8">
        <f t="shared" si="0"/>
        <v>0</v>
      </c>
      <c r="G12" s="8"/>
      <c r="H12" s="8">
        <f t="shared" si="1"/>
        <v>0</v>
      </c>
      <c r="I12" s="7"/>
    </row>
    <row r="13" spans="1:9">
      <c r="A13" s="5" t="s">
        <v>27</v>
      </c>
      <c r="B13" s="6" t="s">
        <v>28</v>
      </c>
      <c r="C13" s="7" t="s">
        <v>14</v>
      </c>
      <c r="D13" s="7">
        <v>2</v>
      </c>
      <c r="E13" s="8">
        <v>0</v>
      </c>
      <c r="F13" s="8">
        <f t="shared" si="0"/>
        <v>0</v>
      </c>
      <c r="G13" s="8"/>
      <c r="H13" s="8">
        <f t="shared" si="1"/>
        <v>0</v>
      </c>
      <c r="I13" s="7"/>
    </row>
    <row r="14" spans="1:9">
      <c r="A14" s="5" t="s">
        <v>29</v>
      </c>
      <c r="B14" s="6" t="s">
        <v>30</v>
      </c>
      <c r="C14" s="7" t="s">
        <v>14</v>
      </c>
      <c r="D14" s="7">
        <v>750</v>
      </c>
      <c r="E14" s="8">
        <v>0</v>
      </c>
      <c r="F14" s="8">
        <f t="shared" si="0"/>
        <v>0</v>
      </c>
      <c r="G14" s="8"/>
      <c r="H14" s="8">
        <f t="shared" si="1"/>
        <v>0</v>
      </c>
      <c r="I14" s="7"/>
    </row>
    <row r="15" spans="1:9">
      <c r="A15" s="5" t="s">
        <v>31</v>
      </c>
      <c r="B15" s="6" t="s">
        <v>32</v>
      </c>
      <c r="C15" s="7" t="s">
        <v>14</v>
      </c>
      <c r="D15" s="7">
        <v>600</v>
      </c>
      <c r="E15" s="8">
        <v>0</v>
      </c>
      <c r="F15" s="8">
        <f t="shared" si="0"/>
        <v>0</v>
      </c>
      <c r="G15" s="8"/>
      <c r="H15" s="8">
        <f t="shared" si="1"/>
        <v>0</v>
      </c>
      <c r="I15" s="7"/>
    </row>
    <row r="16" spans="1:9">
      <c r="A16" s="5" t="s">
        <v>33</v>
      </c>
      <c r="B16" s="6" t="s">
        <v>34</v>
      </c>
      <c r="C16" s="7" t="s">
        <v>14</v>
      </c>
      <c r="D16" s="7">
        <v>150</v>
      </c>
      <c r="E16" s="8">
        <v>0</v>
      </c>
      <c r="F16" s="8">
        <f t="shared" si="0"/>
        <v>0</v>
      </c>
      <c r="G16" s="8"/>
      <c r="H16" s="8">
        <f t="shared" si="1"/>
        <v>0</v>
      </c>
      <c r="I16" s="7"/>
    </row>
    <row r="17" spans="1:9">
      <c r="A17" s="5" t="s">
        <v>35</v>
      </c>
      <c r="B17" s="6" t="s">
        <v>36</v>
      </c>
      <c r="C17" s="7" t="s">
        <v>14</v>
      </c>
      <c r="D17" s="7">
        <v>560</v>
      </c>
      <c r="E17" s="8">
        <v>0</v>
      </c>
      <c r="F17" s="8">
        <f t="shared" si="0"/>
        <v>0</v>
      </c>
      <c r="G17" s="8"/>
      <c r="H17" s="8">
        <f t="shared" si="1"/>
        <v>0</v>
      </c>
      <c r="I17" s="7"/>
    </row>
    <row r="18" spans="1:9">
      <c r="A18" s="5" t="s">
        <v>37</v>
      </c>
      <c r="B18" s="6" t="s">
        <v>38</v>
      </c>
      <c r="C18" s="7" t="s">
        <v>14</v>
      </c>
      <c r="D18" s="7">
        <v>370</v>
      </c>
      <c r="E18" s="8">
        <v>0</v>
      </c>
      <c r="F18" s="8">
        <f t="shared" si="0"/>
        <v>0</v>
      </c>
      <c r="G18" s="8"/>
      <c r="H18" s="8">
        <f t="shared" si="1"/>
        <v>0</v>
      </c>
      <c r="I18" s="7"/>
    </row>
    <row r="19" spans="1:9">
      <c r="A19" s="5" t="s">
        <v>39</v>
      </c>
      <c r="B19" s="6" t="s">
        <v>40</v>
      </c>
      <c r="C19" s="7" t="s">
        <v>14</v>
      </c>
      <c r="D19" s="7">
        <v>170</v>
      </c>
      <c r="E19" s="8">
        <v>0</v>
      </c>
      <c r="F19" s="8">
        <f t="shared" si="0"/>
        <v>0</v>
      </c>
      <c r="G19" s="8"/>
      <c r="H19" s="8">
        <f t="shared" si="1"/>
        <v>0</v>
      </c>
      <c r="I19" s="7"/>
    </row>
    <row r="20" spans="1:9">
      <c r="A20" s="5" t="s">
        <v>41</v>
      </c>
      <c r="B20" s="6" t="s">
        <v>42</v>
      </c>
      <c r="C20" s="7" t="s">
        <v>14</v>
      </c>
      <c r="D20" s="7">
        <v>130</v>
      </c>
      <c r="E20" s="8">
        <v>0</v>
      </c>
      <c r="F20" s="8">
        <f t="shared" si="0"/>
        <v>0</v>
      </c>
      <c r="G20" s="8"/>
      <c r="H20" s="8">
        <f t="shared" si="1"/>
        <v>0</v>
      </c>
      <c r="I20" s="7"/>
    </row>
    <row r="21" spans="1:9">
      <c r="A21" s="9" t="s">
        <v>43</v>
      </c>
      <c r="B21" s="6" t="s">
        <v>44</v>
      </c>
      <c r="C21" s="7" t="s">
        <v>14</v>
      </c>
      <c r="D21" s="7">
        <v>60</v>
      </c>
      <c r="E21" s="8">
        <v>0</v>
      </c>
      <c r="F21" s="8">
        <f t="shared" si="0"/>
        <v>0</v>
      </c>
      <c r="G21" s="8"/>
      <c r="H21" s="8">
        <f t="shared" si="1"/>
        <v>0</v>
      </c>
      <c r="I21" s="7"/>
    </row>
    <row r="22" spans="1:9">
      <c r="A22" s="9" t="s">
        <v>45</v>
      </c>
      <c r="B22" s="6" t="s">
        <v>46</v>
      </c>
      <c r="C22" s="7" t="s">
        <v>14</v>
      </c>
      <c r="D22" s="7">
        <v>140</v>
      </c>
      <c r="E22" s="8">
        <v>0</v>
      </c>
      <c r="F22" s="8">
        <f t="shared" si="0"/>
        <v>0</v>
      </c>
      <c r="G22" s="8"/>
      <c r="H22" s="8">
        <f t="shared" si="1"/>
        <v>0</v>
      </c>
      <c r="I22" s="7"/>
    </row>
    <row r="23" spans="1:9">
      <c r="A23" s="9" t="s">
        <v>47</v>
      </c>
      <c r="B23" s="6" t="s">
        <v>48</v>
      </c>
      <c r="C23" s="7" t="s">
        <v>14</v>
      </c>
      <c r="D23" s="7">
        <v>1470</v>
      </c>
      <c r="E23" s="8">
        <v>0</v>
      </c>
      <c r="F23" s="8">
        <f t="shared" si="0"/>
        <v>0</v>
      </c>
      <c r="G23" s="8"/>
      <c r="H23" s="8">
        <f t="shared" si="1"/>
        <v>0</v>
      </c>
      <c r="I23" s="7"/>
    </row>
    <row r="24" spans="1:9" ht="25.5">
      <c r="A24" s="9" t="s">
        <v>49</v>
      </c>
      <c r="B24" s="6" t="s">
        <v>50</v>
      </c>
      <c r="C24" s="7" t="s">
        <v>14</v>
      </c>
      <c r="D24" s="7">
        <v>200</v>
      </c>
      <c r="E24" s="8">
        <v>0</v>
      </c>
      <c r="F24" s="8">
        <f t="shared" si="0"/>
        <v>0</v>
      </c>
      <c r="G24" s="8"/>
      <c r="H24" s="8">
        <f t="shared" si="1"/>
        <v>0</v>
      </c>
      <c r="I24" s="7"/>
    </row>
    <row r="25" spans="1:9">
      <c r="A25" s="9" t="s">
        <v>51</v>
      </c>
      <c r="B25" s="6" t="s">
        <v>52</v>
      </c>
      <c r="C25" s="7" t="s">
        <v>14</v>
      </c>
      <c r="D25" s="7">
        <v>160</v>
      </c>
      <c r="E25" s="8">
        <v>0</v>
      </c>
      <c r="F25" s="8">
        <f t="shared" si="0"/>
        <v>0</v>
      </c>
      <c r="G25" s="8"/>
      <c r="H25" s="8">
        <f t="shared" si="1"/>
        <v>0</v>
      </c>
      <c r="I25" s="7"/>
    </row>
    <row r="26" spans="1:9">
      <c r="A26" s="9" t="s">
        <v>53</v>
      </c>
      <c r="B26" s="10" t="s">
        <v>54</v>
      </c>
      <c r="C26" s="11" t="s">
        <v>55</v>
      </c>
      <c r="D26" s="11">
        <v>10</v>
      </c>
      <c r="E26" s="8">
        <v>0</v>
      </c>
      <c r="F26" s="8">
        <f t="shared" si="0"/>
        <v>0</v>
      </c>
      <c r="G26" s="8"/>
      <c r="H26" s="8">
        <f t="shared" si="1"/>
        <v>0</v>
      </c>
      <c r="I26" s="7"/>
    </row>
    <row r="27" spans="1:9">
      <c r="A27" s="12" t="s">
        <v>56</v>
      </c>
      <c r="B27" s="12"/>
      <c r="C27" s="13" t="s">
        <v>57</v>
      </c>
      <c r="D27" s="13"/>
      <c r="E27" s="13"/>
      <c r="F27" s="14">
        <f>SUM(F6:F26)</f>
        <v>0</v>
      </c>
      <c r="G27" s="8" t="s">
        <v>57</v>
      </c>
      <c r="H27" s="14">
        <f>SUM(H6:H26)</f>
        <v>0</v>
      </c>
      <c r="I27" s="7" t="s">
        <v>57</v>
      </c>
    </row>
    <row r="28" spans="1:9">
      <c r="A28" s="16"/>
      <c r="B28" s="16"/>
      <c r="C28" s="17"/>
      <c r="D28" s="17"/>
      <c r="E28" s="17"/>
      <c r="F28" s="18"/>
      <c r="G28" s="19"/>
      <c r="H28" s="18"/>
      <c r="I28" s="17"/>
    </row>
    <row r="30" spans="1:9" ht="50.25" customHeight="1">
      <c r="F30" s="15" t="s">
        <v>58</v>
      </c>
      <c r="G30" s="15"/>
      <c r="H30" s="15"/>
      <c r="I30" s="15"/>
    </row>
  </sheetData>
  <mergeCells count="5">
    <mergeCell ref="A1:B1"/>
    <mergeCell ref="A2:I2"/>
    <mergeCell ref="A27:B27"/>
    <mergeCell ref="C27:E27"/>
    <mergeCell ref="F30:I3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2024-05-09T07:05:23Z</dcterms:created>
  <dcterms:modified xsi:type="dcterms:W3CDTF">2024-05-09T07:28:44Z</dcterms:modified>
</cp:coreProperties>
</file>