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0" yWindow="1830" windowWidth="26460" windowHeight="108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4" i="1"/>
  <c r="H14" s="1"/>
  <c r="F13"/>
  <c r="H13" s="1"/>
  <c r="F12"/>
  <c r="H12" s="1"/>
  <c r="F11"/>
  <c r="H11" s="1"/>
  <c r="F10"/>
  <c r="H10" s="1"/>
  <c r="F9"/>
  <c r="H9" s="1"/>
  <c r="F8"/>
  <c r="H8" s="1"/>
  <c r="F7"/>
  <c r="H7" s="1"/>
  <c r="F6"/>
  <c r="H6" s="1"/>
  <c r="H15" s="1"/>
  <c r="F15" l="1"/>
</calcChain>
</file>

<file path=xl/sharedStrings.xml><?xml version="1.0" encoding="utf-8"?>
<sst xmlns="http://schemas.openxmlformats.org/spreadsheetml/2006/main" count="44" uniqueCount="34">
  <si>
    <t>Załącznik Nr 8</t>
  </si>
  <si>
    <t>Formularz cenowy</t>
  </si>
  <si>
    <t>Część 7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</si>
  <si>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</si>
  <si>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</si>
  <si>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</si>
  <si>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</si>
  <si>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</si>
  <si>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</si>
  <si>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</si>
  <si>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</si>
  <si>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</si>
  <si>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>1.</t>
  </si>
  <si>
    <t>Makaron 100% pszenicy durum (łazanki) – opakowanie nie mniejsze niż 1 kg – nie większe niż 5kg Lubella</t>
  </si>
  <si>
    <t>kg</t>
  </si>
  <si>
    <t>2.</t>
  </si>
  <si>
    <t>Makaron 100% pszenicy durum (świderki) – opakowanie nie mniejsze niż 1 kg – nie większe niż 5 kg Lubella</t>
  </si>
  <si>
    <t>3.</t>
  </si>
  <si>
    <t>Makaron 100% pszenicy durum (rurki pene) – opakowanie nie mniejsze niż 1kg – nie większe niż 5kg Lubella</t>
  </si>
  <si>
    <t>4.</t>
  </si>
  <si>
    <t>Makaron 100% pszenicy durum (kolanka małe) – opakowanie nie mniejsze niż 1kg – nie większe niż 5kg Lubella</t>
  </si>
  <si>
    <t>5.</t>
  </si>
  <si>
    <t>6.</t>
  </si>
  <si>
    <t xml:space="preserve">Makaron 100% pszenicy durum (nitka cięta) – opakowanie nie mniejsze niż 1kg – nie większe niż 5kg Lubella
 </t>
  </si>
  <si>
    <t>7.</t>
  </si>
  <si>
    <t>Makaron pełnoziarnisty z mąki pszennej pełnoziarnistej (świderki) opakowanie nie mniejsze niż 1kg – nie większe niż 5kg Lubella</t>
  </si>
  <si>
    <t>8.</t>
  </si>
  <si>
    <t>Makaron gryczany z mąki gryczanej (świderki) opakowanie nie mniejsze niż 1kg – nie większe niż 5kg Lubella</t>
  </si>
  <si>
    <t>9.</t>
  </si>
  <si>
    <t>Makaron orkiszowy z mąki orkiszowej (świderki) opakowanie nie mniejsze niż 1kg – nie większe niż 5kg Lubella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</si>
  <si>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</si>
  <si>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</si>
  <si>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</si>
  <si>
    <t>Makaron - mąka pełnoziarnista pszenna (kokardki) – opakowanie nie mniejsze niż 1 kg – nie większe niż 5kg Lubella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</si>
</sst>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B11" sqref="B11"/>
    </sheetView>
  </sheetViews>
  <sheetFormatPr defaultRowHeight="14.25"/>
  <cols>
    <col min="1" max="1" width="3.875" customWidth="1"/>
    <col min="2" max="2" width="43.625" customWidth="1"/>
    <col min="9" max="9" width="14.6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 ht="28.5" customHeight="1">
      <c r="A6" s="5" t="s">
        <v>12</v>
      </c>
      <c r="B6" s="6" t="s">
        <v>13</v>
      </c>
      <c r="C6" s="5" t="s">
        <v>14</v>
      </c>
      <c r="D6" s="5">
        <v>200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5"/>
    </row>
    <row r="7" spans="1:9" ht="28.5" customHeight="1">
      <c r="A7" s="5" t="s">
        <v>15</v>
      </c>
      <c r="B7" s="6" t="s">
        <v>16</v>
      </c>
      <c r="C7" s="5" t="s">
        <v>14</v>
      </c>
      <c r="D7" s="5">
        <v>600</v>
      </c>
      <c r="E7" s="7">
        <v>0</v>
      </c>
      <c r="F7" s="7">
        <f t="shared" ref="F7:F10" si="0">ROUND(D7*E7,2)</f>
        <v>0</v>
      </c>
      <c r="G7" s="7"/>
      <c r="H7" s="7">
        <f t="shared" ref="H7:H10" si="1">ROUND(F7+(F7*G7/100),2)</f>
        <v>0</v>
      </c>
      <c r="I7" s="5"/>
    </row>
    <row r="8" spans="1:9" ht="28.5" customHeight="1">
      <c r="A8" s="5" t="s">
        <v>17</v>
      </c>
      <c r="B8" s="6" t="s">
        <v>18</v>
      </c>
      <c r="C8" s="5" t="s">
        <v>14</v>
      </c>
      <c r="D8" s="5">
        <v>250</v>
      </c>
      <c r="E8" s="7">
        <v>0</v>
      </c>
      <c r="F8" s="7">
        <f t="shared" si="0"/>
        <v>0</v>
      </c>
      <c r="G8" s="7"/>
      <c r="H8" s="7">
        <f t="shared" si="1"/>
        <v>0</v>
      </c>
      <c r="I8" s="5"/>
    </row>
    <row r="9" spans="1:9" ht="28.5" customHeight="1">
      <c r="A9" s="5" t="s">
        <v>19</v>
      </c>
      <c r="B9" s="6" t="s">
        <v>20</v>
      </c>
      <c r="C9" s="5" t="s">
        <v>14</v>
      </c>
      <c r="D9" s="5">
        <v>160</v>
      </c>
      <c r="E9" s="7">
        <v>0</v>
      </c>
      <c r="F9" s="7">
        <f t="shared" si="0"/>
        <v>0</v>
      </c>
      <c r="G9" s="7"/>
      <c r="H9" s="7">
        <f t="shared" si="1"/>
        <v>0</v>
      </c>
      <c r="I9" s="5"/>
    </row>
    <row r="10" spans="1:9" ht="25.5">
      <c r="A10" s="5" t="s">
        <v>21</v>
      </c>
      <c r="B10" s="6" t="s">
        <v>33</v>
      </c>
      <c r="C10" s="5" t="s">
        <v>14</v>
      </c>
      <c r="D10" s="5">
        <v>30</v>
      </c>
      <c r="E10" s="7">
        <v>0</v>
      </c>
      <c r="F10" s="7">
        <f t="shared" si="0"/>
        <v>0</v>
      </c>
      <c r="G10" s="7"/>
      <c r="H10" s="7">
        <f t="shared" si="1"/>
        <v>0</v>
      </c>
      <c r="I10" s="5"/>
    </row>
    <row r="11" spans="1:9" ht="27.75" customHeight="1">
      <c r="A11" s="5" t="s">
        <v>22</v>
      </c>
      <c r="B11" s="6" t="s">
        <v>23</v>
      </c>
      <c r="C11" s="5" t="s">
        <v>14</v>
      </c>
      <c r="D11" s="5">
        <v>130</v>
      </c>
      <c r="E11" s="7">
        <v>0</v>
      </c>
      <c r="F11" s="7">
        <f>ROUND(D11*E11,2)</f>
        <v>0</v>
      </c>
      <c r="G11" s="7"/>
      <c r="H11" s="7">
        <f>ROUND(F11+(F11*G11/100),2)</f>
        <v>0</v>
      </c>
      <c r="I11" s="5"/>
    </row>
    <row r="12" spans="1:9" ht="38.25">
      <c r="A12" s="5" t="s">
        <v>24</v>
      </c>
      <c r="B12" s="6" t="s">
        <v>25</v>
      </c>
      <c r="C12" s="5" t="s">
        <v>14</v>
      </c>
      <c r="D12" s="5">
        <v>25</v>
      </c>
      <c r="E12" s="7">
        <v>0</v>
      </c>
      <c r="F12" s="7">
        <f t="shared" ref="F12:F14" si="2">ROUND(D12*E12,2)</f>
        <v>0</v>
      </c>
      <c r="G12" s="7"/>
      <c r="H12" s="7">
        <f t="shared" ref="H12:H14" si="3">ROUND(F12+(F12*G12/100),2)</f>
        <v>0</v>
      </c>
      <c r="I12" s="5"/>
    </row>
    <row r="13" spans="1:9" ht="28.5" customHeight="1">
      <c r="A13" s="5" t="s">
        <v>26</v>
      </c>
      <c r="B13" s="6" t="s">
        <v>27</v>
      </c>
      <c r="C13" s="5" t="s">
        <v>14</v>
      </c>
      <c r="D13" s="5">
        <v>20</v>
      </c>
      <c r="E13" s="7">
        <v>0</v>
      </c>
      <c r="F13" s="7">
        <f t="shared" si="2"/>
        <v>0</v>
      </c>
      <c r="G13" s="7"/>
      <c r="H13" s="7">
        <f t="shared" si="3"/>
        <v>0</v>
      </c>
      <c r="I13" s="5"/>
    </row>
    <row r="14" spans="1:9" ht="27.75" customHeight="1">
      <c r="A14" s="8" t="s">
        <v>28</v>
      </c>
      <c r="B14" s="9" t="s">
        <v>29</v>
      </c>
      <c r="C14" s="8" t="s">
        <v>14</v>
      </c>
      <c r="D14" s="8">
        <v>25</v>
      </c>
      <c r="E14" s="7">
        <v>0</v>
      </c>
      <c r="F14" s="7">
        <f t="shared" si="2"/>
        <v>0</v>
      </c>
      <c r="G14" s="10"/>
      <c r="H14" s="7">
        <f t="shared" si="3"/>
        <v>0</v>
      </c>
      <c r="I14" s="5"/>
    </row>
    <row r="15" spans="1:9">
      <c r="A15" s="11" t="s">
        <v>30</v>
      </c>
      <c r="B15" s="11"/>
      <c r="C15" s="12" t="s">
        <v>31</v>
      </c>
      <c r="D15" s="12"/>
      <c r="E15" s="12"/>
      <c r="F15" s="13">
        <f>SUM(F6:F11)</f>
        <v>0</v>
      </c>
      <c r="G15" s="14" t="s">
        <v>31</v>
      </c>
      <c r="H15" s="15">
        <f>SUM(H6:H11)</f>
        <v>0</v>
      </c>
      <c r="I15" s="16" t="s">
        <v>31</v>
      </c>
    </row>
    <row r="16" spans="1:9">
      <c r="A16" s="18"/>
      <c r="B16" s="18"/>
      <c r="C16" s="19"/>
      <c r="D16" s="19"/>
      <c r="E16" s="19"/>
      <c r="F16" s="20"/>
      <c r="G16" s="21"/>
      <c r="H16" s="22"/>
      <c r="I16" s="19"/>
    </row>
    <row r="18" spans="6:9" ht="55.5" customHeight="1">
      <c r="F18" s="17" t="s">
        <v>32</v>
      </c>
      <c r="G18" s="17"/>
      <c r="H18" s="17"/>
      <c r="I18" s="17"/>
    </row>
  </sheetData>
  <mergeCells count="5">
    <mergeCell ref="A1:B1"/>
    <mergeCell ref="A2:I2"/>
    <mergeCell ref="A15:B15"/>
    <mergeCell ref="C15:E15"/>
    <mergeCell ref="F18:I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2024-05-09T07:13:56Z</dcterms:created>
  <dcterms:modified xsi:type="dcterms:W3CDTF">2024-05-09T07:31:39Z</dcterms:modified>
</cp:coreProperties>
</file>